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2760" yWindow="-32760" windowWidth="19200" windowHeight="6315" activeTab="2"/>
  </bookViews>
  <sheets>
    <sheet name="入力データ" sheetId="9" r:id="rId1"/>
    <sheet name="参加申込" sheetId="8" r:id="rId2"/>
    <sheet name="プログラム" sheetId="7" r:id="rId3"/>
  </sheets>
  <externalReferences>
    <externalReference r:id="rId4"/>
  </externalReferences>
  <definedNames>
    <definedName name="_xlnm.Print_Area" localSheetId="1">参加申込!$A$1:$X$20</definedName>
    <definedName name="学年">[1]入力シート!$L$20:$L$22</definedName>
  </definedNames>
  <calcPr calcId="162913"/>
</workbook>
</file>

<file path=xl/calcChain.xml><?xml version="1.0" encoding="utf-8"?>
<calcChain xmlns="http://schemas.openxmlformats.org/spreadsheetml/2006/main">
  <c r="R20" i="8" l="1"/>
  <c r="E18" i="8"/>
  <c r="R18" i="8"/>
  <c r="R17" i="8"/>
  <c r="R14" i="8"/>
  <c r="O8" i="8"/>
  <c r="H8" i="8"/>
  <c r="P12" i="8"/>
  <c r="T11" i="8"/>
  <c r="P11" i="8"/>
  <c r="O10" i="8"/>
  <c r="P9" i="8"/>
  <c r="D12" i="8"/>
  <c r="D11" i="8"/>
  <c r="D10" i="8"/>
  <c r="C9" i="8"/>
  <c r="C8" i="8"/>
  <c r="R7" i="8"/>
  <c r="K7" i="8"/>
  <c r="K6" i="8"/>
  <c r="C7" i="8"/>
  <c r="C6" i="8"/>
  <c r="D4" i="8"/>
  <c r="F2" i="8"/>
  <c r="W41" i="7"/>
  <c r="W39" i="7"/>
  <c r="W37" i="7"/>
  <c r="W35" i="7"/>
  <c r="W33" i="7"/>
  <c r="W31" i="7"/>
  <c r="W29" i="7"/>
  <c r="W27" i="7"/>
  <c r="W25" i="7"/>
  <c r="W23" i="7"/>
  <c r="W21" i="7"/>
  <c r="W19" i="7"/>
  <c r="W17" i="7"/>
  <c r="AJ44" i="7"/>
  <c r="AU39" i="7"/>
  <c r="AU37" i="7"/>
  <c r="AU35" i="7"/>
  <c r="AU33" i="7"/>
  <c r="AU31" i="7"/>
  <c r="AU29" i="7"/>
  <c r="AU27" i="7"/>
  <c r="AU25" i="7"/>
  <c r="AU23" i="7"/>
  <c r="AU21" i="7"/>
  <c r="AU19" i="7"/>
  <c r="AU17" i="7"/>
  <c r="AC39" i="7"/>
  <c r="AC37" i="7"/>
  <c r="AC35" i="7"/>
  <c r="AC33" i="7"/>
  <c r="AC31" i="7"/>
  <c r="AC29" i="7"/>
  <c r="AC27" i="7"/>
  <c r="AC25" i="7"/>
  <c r="AC23" i="7"/>
  <c r="AC21" i="7"/>
  <c r="AC19" i="7"/>
  <c r="AC17" i="7"/>
  <c r="AA39" i="7"/>
  <c r="AA37" i="7"/>
  <c r="AA35" i="7"/>
  <c r="AA33" i="7"/>
  <c r="AA31" i="7"/>
  <c r="AA29" i="7"/>
  <c r="AA27" i="7"/>
  <c r="AA25" i="7"/>
  <c r="AA23" i="7"/>
  <c r="AA21" i="7"/>
  <c r="AA19" i="7"/>
  <c r="AA17" i="7"/>
  <c r="K46" i="7"/>
  <c r="AD45" i="7"/>
  <c r="Q45" i="7"/>
  <c r="K44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7" i="7"/>
  <c r="AF18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E37" i="7"/>
  <c r="E39" i="7"/>
  <c r="E41" i="7"/>
  <c r="E35" i="7"/>
  <c r="C19" i="7"/>
  <c r="C21" i="7"/>
  <c r="C23" i="7"/>
  <c r="C25" i="7"/>
  <c r="C27" i="7"/>
  <c r="C29" i="7"/>
  <c r="C31" i="7"/>
  <c r="C33" i="7"/>
  <c r="C35" i="7"/>
  <c r="C37" i="7"/>
  <c r="C39" i="7"/>
  <c r="C41" i="7"/>
  <c r="C17" i="7"/>
  <c r="AO12" i="7"/>
  <c r="AG12" i="7"/>
  <c r="Y12" i="7"/>
  <c r="Q12" i="7"/>
  <c r="I12" i="7"/>
  <c r="A12" i="7"/>
  <c r="W6" i="7"/>
  <c r="W5" i="7"/>
  <c r="G8" i="7"/>
  <c r="G7" i="7"/>
  <c r="G6" i="7"/>
  <c r="G5" i="7"/>
  <c r="AD4" i="7"/>
  <c r="I4" i="7"/>
  <c r="I3" i="7"/>
  <c r="I2" i="7"/>
</calcChain>
</file>

<file path=xl/comments1.xml><?xml version="1.0" encoding="utf-8"?>
<comments xmlns="http://schemas.openxmlformats.org/spreadsheetml/2006/main">
  <authors>
    <author>田島孝二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市町村・区名まで入力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字、番地
アパート、マンション名等入力</t>
        </r>
      </text>
    </comment>
  </commentList>
</comments>
</file>

<file path=xl/comments2.xml><?xml version="1.0" encoding="utf-8"?>
<comments xmlns="http://schemas.openxmlformats.org/spreadsheetml/2006/main">
  <authors>
    <author>田島孝二</author>
  </authors>
  <commentList>
    <comment ref="R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日付自動入力
</t>
        </r>
      </text>
    </comment>
    <comment ref="R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日付自動入力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<sst xmlns="http://schemas.openxmlformats.org/spreadsheetml/2006/main" count="238" uniqueCount="189">
  <si>
    <t>都道府県名</t>
  </si>
  <si>
    <t>フリガナ</t>
  </si>
  <si>
    <t>チーム名</t>
  </si>
  <si>
    <t>代表者名</t>
  </si>
  <si>
    <t>監督名</t>
  </si>
  <si>
    <t>ｽｺｱﾗｰ名</t>
  </si>
  <si>
    <t>コーチ名</t>
  </si>
  <si>
    <t>資格名</t>
    <rPh sb="0" eb="2">
      <t>シカク</t>
    </rPh>
    <rPh sb="2" eb="3">
      <t>ナ</t>
    </rPh>
    <phoneticPr fontId="5"/>
  </si>
  <si>
    <t>登録番号</t>
    <rPh sb="0" eb="2">
      <t>トウロク</t>
    </rPh>
    <rPh sb="2" eb="4">
      <t>バンゴウ</t>
    </rPh>
    <phoneticPr fontId="5"/>
  </si>
  <si>
    <t>※UN＝ﾕﾆﾌｫｰﾑﾅﾝﾊﾞｰ</t>
    <phoneticPr fontId="2"/>
  </si>
  <si>
    <t xml:space="preserve">  指導者資格：公認ソフトボールコーチ・ソフトボール上級コーチ、公認ソフトボール指導員・上級指導員、公認準指導員</t>
    <rPh sb="8" eb="10">
      <t>コウニン</t>
    </rPh>
    <rPh sb="32" eb="34">
      <t>コウニン</t>
    </rPh>
    <rPh sb="42" eb="43">
      <t>イン</t>
    </rPh>
    <rPh sb="44" eb="46">
      <t>ジョウキュウ</t>
    </rPh>
    <rPh sb="46" eb="49">
      <t>シドウイン</t>
    </rPh>
    <rPh sb="50" eb="52">
      <t>コウニン</t>
    </rPh>
    <phoneticPr fontId="5"/>
  </si>
  <si>
    <t>指導者氏名１</t>
    <rPh sb="0" eb="3">
      <t>シドウシャ</t>
    </rPh>
    <rPh sb="3" eb="5">
      <t>シメイ</t>
    </rPh>
    <phoneticPr fontId="5"/>
  </si>
  <si>
    <t>指導者氏名２</t>
    <rPh sb="0" eb="3">
      <t>シドウシャ</t>
    </rPh>
    <rPh sb="3" eb="5">
      <t>シメイ</t>
    </rPh>
    <phoneticPr fontId="5"/>
  </si>
  <si>
    <t>チーム所在地</t>
    <rPh sb="3" eb="6">
      <t>ショザイチ</t>
    </rPh>
    <phoneticPr fontId="2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</si>
  <si>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5"/>
  </si>
  <si>
    <t>チームの結成年月日</t>
    <rPh sb="4" eb="6">
      <t>ケッセイ</t>
    </rPh>
    <rPh sb="6" eb="9">
      <t>ネンガッピ</t>
    </rPh>
    <phoneticPr fontId="2"/>
  </si>
  <si>
    <t>部員数</t>
    <rPh sb="0" eb="2">
      <t>ブイン</t>
    </rPh>
    <rPh sb="2" eb="3">
      <t>スウ</t>
    </rPh>
    <phoneticPr fontId="2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</si>
  <si>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2"/>
  </si>
  <si>
    <t>出場回数</t>
    <rPh sb="0" eb="2">
      <t>シュツジョウ</t>
    </rPh>
    <rPh sb="2" eb="4">
      <t>カイスウ</t>
    </rPh>
    <phoneticPr fontId="2"/>
  </si>
  <si>
    <t>成績</t>
    <rPh sb="0" eb="2">
      <t>セイセキ</t>
    </rPh>
    <phoneticPr fontId="2"/>
  </si>
  <si>
    <t>チーム紹介</t>
    <rPh sb="3" eb="5">
      <t>ショウカイ</t>
    </rPh>
    <phoneticPr fontId="2"/>
  </si>
  <si>
    <t>市町村・区まで記入</t>
    <rPh sb="0" eb="3">
      <t>シチョウソン</t>
    </rPh>
    <rPh sb="4" eb="5">
      <t>ク</t>
    </rPh>
    <rPh sb="7" eb="9">
      <t>キニュウ</t>
    </rPh>
    <phoneticPr fontId="2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</si>
  <si>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</si>
  <si>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</si>
  <si>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№</t>
  </si>
  <si>
    <t>UN</t>
  </si>
  <si>
    <t>位置</t>
  </si>
  <si>
    <t>フリガナ</t>
    <phoneticPr fontId="2"/>
  </si>
  <si>
    <t>氏　　名</t>
    <rPh sb="0" eb="1">
      <t>シ</t>
    </rPh>
    <rPh sb="3" eb="4">
      <t>メイ</t>
    </rPh>
    <phoneticPr fontId="2"/>
  </si>
  <si>
    <t>引率責任者名</t>
    <rPh sb="0" eb="2">
      <t>インソツ</t>
    </rPh>
    <rPh sb="2" eb="5">
      <t>セキニンシャ</t>
    </rPh>
    <phoneticPr fontId="2"/>
  </si>
  <si>
    <t>学年</t>
    <rPh sb="0" eb="2">
      <t>ガクネン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</si>
  <si>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</si>
  <si>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</si>
  <si>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1">
      <t>イチ</t>
    </rPh>
    <rPh sb="1" eb="2">
      <t>ルイ</t>
    </rPh>
    <rPh sb="2" eb="3">
      <t>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</si>
  <si>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</si>
  <si>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</si>
  <si>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1">
      <t>ユウ</t>
    </rPh>
    <rPh sb="1" eb="2">
      <t>ゲキ</t>
    </rPh>
    <rPh sb="2" eb="3">
      <t>シュ</t>
    </rPh>
    <phoneticPr fontId="2"/>
  </si>
  <si>
    <t>左翼手</t>
    <rPh sb="0" eb="3">
      <t>サヨクシュ</t>
    </rPh>
    <phoneticPr fontId="2"/>
  </si>
  <si>
    <t>中堅手</t>
    <rPh sb="0" eb="2">
      <t>チュウケン</t>
    </rPh>
    <rPh sb="2" eb="3">
      <t>シュ</t>
    </rPh>
    <phoneticPr fontId="2"/>
  </si>
  <si>
    <t>右翼手</t>
    <rPh sb="0" eb="2">
      <t>ウヨク</t>
    </rPh>
    <rPh sb="2" eb="3">
      <t>シュ</t>
    </rPh>
    <phoneticPr fontId="2"/>
  </si>
  <si>
    <t>所属</t>
    <rPh sb="0" eb="2">
      <t>ショゾク</t>
    </rPh>
    <phoneticPr fontId="5"/>
  </si>
  <si>
    <t>都道府県名</t>
    <rPh sb="0" eb="4">
      <t>トドウフケン</t>
    </rPh>
    <rPh sb="4" eb="5">
      <t>メイ</t>
    </rPh>
    <phoneticPr fontId="5"/>
  </si>
  <si>
    <t>所在地</t>
    <rPh sb="0" eb="3">
      <t>ショザイチ</t>
    </rPh>
    <phoneticPr fontId="5"/>
  </si>
  <si>
    <t>チーム名</t>
    <rPh sb="3" eb="4">
      <t>メイ</t>
    </rPh>
    <phoneticPr fontId="5"/>
  </si>
  <si>
    <t>代表者名</t>
    <rPh sb="0" eb="3">
      <t>ダイヒョウシャ</t>
    </rPh>
    <rPh sb="3" eb="4">
      <t>メイ</t>
    </rPh>
    <phoneticPr fontId="5"/>
  </si>
  <si>
    <t>ｽｺｱﾗｰ名</t>
    <rPh sb="5" eb="6">
      <t>メイ</t>
    </rPh>
    <phoneticPr fontId="5"/>
  </si>
  <si>
    <t>連絡責任者</t>
    <rPh sb="0" eb="2">
      <t>レンラク</t>
    </rPh>
    <rPh sb="2" eb="4">
      <t>セキニン</t>
    </rPh>
    <rPh sb="4" eb="5">
      <t>シャ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</si>
  <si>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</si>
  <si>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5"/>
  </si>
  <si>
    <t>連絡先</t>
    <rPh sb="0" eb="3">
      <t>レンラクサキ</t>
    </rPh>
    <phoneticPr fontId="5"/>
  </si>
  <si>
    <t>監督名</t>
    <rPh sb="0" eb="2">
      <t>カントク</t>
    </rPh>
    <rPh sb="2" eb="3">
      <t>メイ</t>
    </rPh>
    <phoneticPr fontId="5"/>
  </si>
  <si>
    <t>コーチ名</t>
    <rPh sb="3" eb="4">
      <t>メイ</t>
    </rPh>
    <phoneticPr fontId="5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</si>
  <si>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</si>
  <si>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</si>
  <si>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</si>
  <si>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5"/>
  </si>
  <si>
    <t>北海道</t>
    <rPh sb="0" eb="3">
      <t>ホ</t>
    </rPh>
    <phoneticPr fontId="5"/>
  </si>
  <si>
    <t>投  手</t>
  </si>
  <si>
    <t>大会名</t>
    <rPh sb="0" eb="2">
      <t>タイカイ</t>
    </rPh>
    <rPh sb="2" eb="3">
      <t>メイ</t>
    </rPh>
    <phoneticPr fontId="5"/>
  </si>
  <si>
    <t>青森県</t>
    <rPh sb="0" eb="2">
      <t>アオモリ</t>
    </rPh>
    <rPh sb="2" eb="3">
      <t>ケン</t>
    </rPh>
    <phoneticPr fontId="5"/>
  </si>
  <si>
    <t>捕  手</t>
  </si>
  <si>
    <t>岩手県</t>
    <rPh sb="2" eb="3">
      <t>ケン</t>
    </rPh>
    <phoneticPr fontId="5"/>
  </si>
  <si>
    <t>一塁手</t>
  </si>
  <si>
    <t>フリガナ</t>
    <phoneticPr fontId="5"/>
  </si>
  <si>
    <t>宮城県</t>
    <rPh sb="2" eb="3">
      <t>ケン</t>
    </rPh>
    <phoneticPr fontId="5"/>
  </si>
  <si>
    <t>二塁手</t>
    <rPh sb="0" eb="3">
      <t>ニルイシュ</t>
    </rPh>
    <phoneticPr fontId="5"/>
  </si>
  <si>
    <t>秋田県</t>
    <rPh sb="2" eb="3">
      <t>ケン</t>
    </rPh>
    <phoneticPr fontId="5"/>
  </si>
  <si>
    <t>三塁手</t>
  </si>
  <si>
    <t>住所</t>
    <rPh sb="0" eb="2">
      <t>ジュウショ</t>
    </rPh>
    <phoneticPr fontId="2"/>
  </si>
  <si>
    <t>郵便番号</t>
    <rPh sb="0" eb="4">
      <t>ユウビンバンゴウ</t>
    </rPh>
    <phoneticPr fontId="5"/>
  </si>
  <si>
    <t>山形県</t>
    <rPh sb="2" eb="3">
      <t>ケン</t>
    </rPh>
    <phoneticPr fontId="5"/>
  </si>
  <si>
    <t>遊撃手</t>
    <rPh sb="0" eb="3">
      <t>ユウゲキシュ</t>
    </rPh>
    <phoneticPr fontId="2"/>
  </si>
  <si>
    <t>福島県</t>
  </si>
  <si>
    <t>左翼手</t>
    <rPh sb="0" eb="3">
      <t>サヨクシュ</t>
    </rPh>
    <phoneticPr fontId="5"/>
  </si>
  <si>
    <t>※半角（ハイフン付）</t>
    <rPh sb="8" eb="9">
      <t>ツキ</t>
    </rPh>
    <phoneticPr fontId="2"/>
  </si>
  <si>
    <t>フリガナ</t>
    <phoneticPr fontId="5"/>
  </si>
  <si>
    <t>群馬県</t>
  </si>
  <si>
    <t>内野手</t>
    <rPh sb="0" eb="3">
      <t>ナイヤシュ</t>
    </rPh>
    <phoneticPr fontId="5"/>
  </si>
  <si>
    <t>氏名</t>
  </si>
  <si>
    <t>埼玉県</t>
  </si>
  <si>
    <t>外野手</t>
    <rPh sb="0" eb="3">
      <t>ガイヤシュ</t>
    </rPh>
    <phoneticPr fontId="5"/>
  </si>
  <si>
    <t>連絡責任者</t>
    <rPh sb="0" eb="2">
      <t>レンラク</t>
    </rPh>
    <rPh sb="2" eb="5">
      <t>セキニンシャ</t>
    </rPh>
    <phoneticPr fontId="2"/>
  </si>
  <si>
    <t>千葉県</t>
  </si>
  <si>
    <t>東京都</t>
    <rPh sb="2" eb="3">
      <t>ト</t>
    </rPh>
    <phoneticPr fontId="5"/>
  </si>
  <si>
    <t>打方</t>
    <rPh sb="0" eb="2">
      <t>ウチカタ</t>
    </rPh>
    <phoneticPr fontId="2"/>
  </si>
  <si>
    <t>打方</t>
    <rPh sb="0" eb="2">
      <t>ウチカタ</t>
    </rPh>
    <phoneticPr fontId="5"/>
  </si>
  <si>
    <t>神奈川県</t>
  </si>
  <si>
    <t>L</t>
    <phoneticPr fontId="5"/>
  </si>
  <si>
    <t>山梨県</t>
  </si>
  <si>
    <t>R</t>
    <phoneticPr fontId="5"/>
  </si>
  <si>
    <t>Tel</t>
    <phoneticPr fontId="2"/>
  </si>
  <si>
    <t>富山県</t>
  </si>
  <si>
    <t>S</t>
    <phoneticPr fontId="5"/>
  </si>
  <si>
    <t>Fax</t>
    <phoneticPr fontId="2"/>
  </si>
  <si>
    <t>石川県</t>
  </si>
  <si>
    <t>携帯</t>
    <rPh sb="0" eb="2">
      <t>ケイタイ</t>
    </rPh>
    <phoneticPr fontId="2"/>
  </si>
  <si>
    <t>福井県</t>
  </si>
  <si>
    <t>Mail</t>
    <phoneticPr fontId="2"/>
  </si>
  <si>
    <t>新潟県</t>
  </si>
  <si>
    <t>携帯Mail</t>
    <rPh sb="0" eb="2">
      <t>ケイタイ</t>
    </rPh>
    <phoneticPr fontId="2"/>
  </si>
  <si>
    <t>岐阜県</t>
  </si>
  <si>
    <t>１年</t>
    <rPh sb="1" eb="2">
      <t>ネン</t>
    </rPh>
    <phoneticPr fontId="5"/>
  </si>
  <si>
    <t>引率責任者</t>
    <rPh sb="0" eb="2">
      <t>インソツ</t>
    </rPh>
    <rPh sb="2" eb="5">
      <t>セキニンシャ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</si>
  <si>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</si>
  <si>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2"/>
  </si>
  <si>
    <t>静岡県</t>
  </si>
  <si>
    <t>２年</t>
    <rPh sb="1" eb="2">
      <t>ネン</t>
    </rPh>
    <phoneticPr fontId="5"/>
  </si>
  <si>
    <t>指導者資格</t>
    <rPh sb="0" eb="3">
      <t>シドウシャ</t>
    </rPh>
    <rPh sb="3" eb="5">
      <t>シカク</t>
    </rPh>
    <phoneticPr fontId="2"/>
  </si>
  <si>
    <t>愛知県</t>
  </si>
  <si>
    <t>３年</t>
    <rPh sb="1" eb="2">
      <t>ネン</t>
    </rPh>
    <phoneticPr fontId="5"/>
  </si>
  <si>
    <t>公認ソフトボールコーチ</t>
    <rPh sb="0" eb="2">
      <t>コウニン</t>
    </rPh>
    <phoneticPr fontId="2"/>
  </si>
  <si>
    <t>監督(３０)</t>
    <rPh sb="0" eb="2">
      <t>カントク</t>
    </rPh>
    <phoneticPr fontId="5"/>
  </si>
  <si>
    <t>三重県</t>
  </si>
  <si>
    <t>公認ソフトボール上級コーチ</t>
    <rPh sb="0" eb="2">
      <t>コウニン</t>
    </rPh>
    <rPh sb="8" eb="10">
      <t>ジョウキュウ</t>
    </rPh>
    <phoneticPr fontId="2"/>
  </si>
  <si>
    <t>滋賀県</t>
  </si>
  <si>
    <t>公認ソフトボール指導員</t>
    <rPh sb="0" eb="2">
      <t>コウニン</t>
    </rPh>
    <rPh sb="8" eb="11">
      <t>シドウイン</t>
    </rPh>
    <phoneticPr fontId="2"/>
  </si>
  <si>
    <t>指導者資格１</t>
    <rPh sb="0" eb="3">
      <t>シドウシャ</t>
    </rPh>
    <rPh sb="3" eb="5">
      <t>シカク</t>
    </rPh>
    <phoneticPr fontId="5"/>
  </si>
  <si>
    <t>資格名</t>
    <rPh sb="0" eb="2">
      <t>シカク</t>
    </rPh>
    <rPh sb="2" eb="3">
      <t>メイ</t>
    </rPh>
    <phoneticPr fontId="2"/>
  </si>
  <si>
    <t>京都府</t>
    <rPh sb="2" eb="3">
      <t>フ</t>
    </rPh>
    <phoneticPr fontId="5"/>
  </si>
  <si>
    <t>公認ソフトボール上級指導員</t>
    <rPh sb="0" eb="2">
      <t>コウニン</t>
    </rPh>
    <rPh sb="8" eb="10">
      <t>ジョウキュウ</t>
    </rPh>
    <rPh sb="10" eb="13">
      <t>シドウイン</t>
    </rPh>
    <phoneticPr fontId="2"/>
  </si>
  <si>
    <t>大阪府</t>
    <rPh sb="2" eb="3">
      <t>フ</t>
    </rPh>
    <phoneticPr fontId="5"/>
  </si>
  <si>
    <t>公認準指導員</t>
    <rPh sb="0" eb="2">
      <t>コウニン</t>
    </rPh>
    <rPh sb="2" eb="6">
      <t>ジュンシドウイン</t>
    </rPh>
    <phoneticPr fontId="2"/>
  </si>
  <si>
    <t>兵庫県</t>
  </si>
  <si>
    <t>選手</t>
    <rPh sb="0" eb="2">
      <t>センシュ</t>
    </rPh>
    <phoneticPr fontId="2"/>
  </si>
  <si>
    <t>№</t>
    <phoneticPr fontId="2"/>
  </si>
  <si>
    <t>ＵＮ</t>
    <phoneticPr fontId="2"/>
  </si>
  <si>
    <t>フリガナ</t>
    <phoneticPr fontId="2"/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</si>
  <si>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</si>
  <si>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</si>
  <si>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</si>
  <si>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</si>
  <si>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</si>
  <si>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</si>
  <si>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</si>
  <si>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</si>
  <si>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</si>
  <si>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</si>
  <si>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</si>
  <si>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</si>
  <si>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</si>
  <si>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</si>
  <si>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</si>
  <si>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</si>
  <si>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</si>
  <si>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</si>
  <si>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</si>
  <si>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チーム紹介</t>
    <rPh sb="3" eb="5">
      <t>ショウカイ</t>
    </rPh>
    <phoneticPr fontId="5"/>
  </si>
  <si>
    <t>協会年月日</t>
    <rPh sb="0" eb="2">
      <t>キョウカイ</t>
    </rPh>
    <rPh sb="2" eb="5">
      <t>ネンガッピ</t>
    </rPh>
    <phoneticPr fontId="5"/>
  </si>
  <si>
    <t>協会会長</t>
    <rPh sb="0" eb="2">
      <t>キョウカイ</t>
    </rPh>
    <rPh sb="2" eb="4">
      <t>カイチョウ</t>
    </rPh>
    <phoneticPr fontId="5"/>
  </si>
  <si>
    <t>第１２回　春季全日本小学生女子ソフトボール大会</t>
    <rPh sb="0" eb="1">
      <t>ダイ</t>
    </rPh>
    <rPh sb="3" eb="4">
      <t>カイ</t>
    </rPh>
    <rPh sb="5" eb="7">
      <t>シュンキ</t>
    </rPh>
    <rPh sb="7" eb="10">
      <t>ゼンニホン</t>
    </rPh>
    <rPh sb="10" eb="13">
      <t>ショウガクセイ</t>
    </rPh>
    <rPh sb="13" eb="15">
      <t>ジョシ</t>
    </rPh>
    <rPh sb="21" eb="23">
      <t>タイカイ</t>
    </rPh>
    <phoneticPr fontId="5"/>
  </si>
  <si>
    <t>指導者資格２</t>
    <rPh sb="0" eb="3">
      <t>シドウシャ</t>
    </rPh>
    <rPh sb="3" eb="5">
      <t>シカク</t>
    </rPh>
    <phoneticPr fontId="5"/>
  </si>
  <si>
    <t>コーチ(３１)</t>
    <phoneticPr fontId="5"/>
  </si>
  <si>
    <t>コーチ(３２)</t>
    <phoneticPr fontId="5"/>
  </si>
  <si>
    <t>スコアラー名</t>
    <rPh sb="5" eb="6">
      <t>メイ</t>
    </rPh>
    <phoneticPr fontId="2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</si>
  <si>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</si>
  <si>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</si>
  <si>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</si>
  <si>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本大会の成績　　　　　　　　　　　　　優勝　　　　回　　　準優勝　　　　回３位　　回など</t>
    <rPh sb="0" eb="3">
      <t>ホンタイカイ</t>
    </rPh>
    <rPh sb="4" eb="6">
      <t>セイセキ</t>
    </rPh>
    <rPh sb="19" eb="21">
      <t>ユウショウ</t>
    </rPh>
    <rPh sb="25" eb="26">
      <t>カイ</t>
    </rPh>
    <rPh sb="29" eb="32">
      <t>ジュンユウショウ</t>
    </rPh>
    <rPh sb="36" eb="37">
      <t>カイ</t>
    </rPh>
    <rPh sb="38" eb="39">
      <t>イ</t>
    </rPh>
    <rPh sb="41" eb="42">
      <t>カイ</t>
    </rPh>
    <phoneticPr fontId="2"/>
  </si>
  <si>
    <t>所属団体長年月日</t>
    <rPh sb="0" eb="2">
      <t>ショゾク</t>
    </rPh>
    <rPh sb="2" eb="4">
      <t>ダンタイ</t>
    </rPh>
    <rPh sb="4" eb="5">
      <t>チョウ</t>
    </rPh>
    <rPh sb="5" eb="8">
      <t>ネンガッピ</t>
    </rPh>
    <phoneticPr fontId="5"/>
  </si>
  <si>
    <t>㊞</t>
    <phoneticPr fontId="2"/>
  </si>
  <si>
    <t>チーム結成年月日</t>
    <rPh sb="3" eb="5">
      <t>ケッセイ</t>
    </rPh>
    <rPh sb="5" eb="8">
      <t>ネンガッピ</t>
    </rPh>
    <phoneticPr fontId="2"/>
  </si>
  <si>
    <t>西暦で入力　　yyyy/ｍ</t>
    <rPh sb="0" eb="2">
      <t>セイレキ</t>
    </rPh>
    <rPh sb="3" eb="5">
      <t>ニュウリョク</t>
    </rPh>
    <phoneticPr fontId="2"/>
  </si>
  <si>
    <t>半角数字のみ入力</t>
    <rPh sb="0" eb="2">
      <t>ハンカク</t>
    </rPh>
    <rPh sb="2" eb="4">
      <t>スウジ</t>
    </rPh>
    <rPh sb="6" eb="8">
      <t>ニュウリョク</t>
    </rPh>
    <phoneticPr fontId="2"/>
  </si>
  <si>
    <t>出場回数　　　　　　　　　　　　　（初出場、○年ぶり○回目、　　　○年連続○回目）</t>
    <rPh sb="0" eb="2">
      <t>シュツジョウ</t>
    </rPh>
    <rPh sb="2" eb="4">
      <t>カイスウ</t>
    </rPh>
    <rPh sb="18" eb="21">
      <t>ハツシュツジョウ</t>
    </rPh>
    <rPh sb="23" eb="24">
      <t>ネン</t>
    </rPh>
    <rPh sb="27" eb="29">
      <t>カイメ</t>
    </rPh>
    <rPh sb="34" eb="35">
      <t>ネン</t>
    </rPh>
    <rPh sb="35" eb="37">
      <t>レンゾク</t>
    </rPh>
    <rPh sb="38" eb="40">
      <t>カイメ</t>
    </rPh>
    <phoneticPr fontId="5"/>
  </si>
  <si>
    <t>※半角数字のみ入力</t>
    <rPh sb="1" eb="3">
      <t>ハンカク</t>
    </rPh>
    <rPh sb="3" eb="5">
      <t>スウジ</t>
    </rPh>
    <rPh sb="7" eb="9">
      <t>ニュウリョク</t>
    </rPh>
    <phoneticPr fontId="5"/>
  </si>
  <si>
    <t>※半角数字のみ入力</t>
    <rPh sb="3" eb="5">
      <t>スウジ</t>
    </rPh>
    <rPh sb="7" eb="9">
      <t>ニュウリョク</t>
    </rPh>
    <phoneticPr fontId="5"/>
  </si>
  <si>
    <t>チーム写真</t>
    <rPh sb="3" eb="5">
      <t>シャシン</t>
    </rPh>
    <phoneticPr fontId="2"/>
  </si>
  <si>
    <t>（小学生）</t>
    <rPh sb="1" eb="4">
      <t>ショウガクセイ</t>
    </rPh>
    <phoneticPr fontId="5"/>
  </si>
  <si>
    <t>〒</t>
    <phoneticPr fontId="5"/>
  </si>
  <si>
    <r>
      <t xml:space="preserve">  </t>
    </r>
    <r>
      <rPr>
        <sz val="11"/>
        <rFont val="ＭＳ 明朝"/>
        <family val="1"/>
        <charset val="128"/>
      </rPr>
      <t>公益財団法人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日本ソフトボール協会</t>
    </r>
    <rPh sb="2" eb="4">
      <t>コウエキ</t>
    </rPh>
    <phoneticPr fontId="5"/>
  </si>
  <si>
    <t>参加申込書</t>
    <rPh sb="0" eb="2">
      <t>サンカ</t>
    </rPh>
    <rPh sb="2" eb="5">
      <t>モウシコミショ</t>
    </rPh>
    <phoneticPr fontId="2"/>
  </si>
  <si>
    <t>フリガナ</t>
    <phoneticPr fontId="5"/>
  </si>
  <si>
    <t>〒</t>
    <phoneticPr fontId="2"/>
  </si>
  <si>
    <t>TEL</t>
    <phoneticPr fontId="2"/>
  </si>
  <si>
    <t>FAX</t>
    <phoneticPr fontId="2"/>
  </si>
  <si>
    <t>携帯</t>
    <rPh sb="0" eb="2">
      <t>ケイタイ</t>
    </rPh>
    <phoneticPr fontId="5"/>
  </si>
  <si>
    <r>
      <t xml:space="preserve">  </t>
    </r>
    <r>
      <rPr>
        <sz val="11"/>
        <rFont val="ＭＳ 明朝"/>
        <family val="1"/>
        <charset val="128"/>
      </rPr>
      <t>都道府県協会長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  </t>
    </r>
    <phoneticPr fontId="5"/>
  </si>
  <si>
    <t xml:space="preserve">所 属 団 体 長（チーム代表者） </t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</si>
  <si>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  <charset val="128"/>
      </rPr>
      <t>　</t>
    </r>
    <rPh sb="7" eb="10">
      <t>ケイサイヨウ</t>
    </rPh>
    <rPh sb="11" eb="13">
      <t>センシュ</t>
    </rPh>
    <phoneticPr fontId="5"/>
  </si>
  <si>
    <r>
      <t xml:space="preserve">  </t>
    </r>
    <r>
      <rPr>
        <sz val="11"/>
        <rFont val="ＭＳ 明朝"/>
        <family val="1"/>
        <charset val="128"/>
      </rPr>
      <t>上記チームは</t>
    </r>
    <r>
      <rPr>
        <sz val="11"/>
        <rFont val="Century"/>
        <family val="1"/>
      </rPr>
      <t xml:space="preserve">                          </t>
    </r>
    <r>
      <rPr>
        <sz val="11"/>
        <rFont val="Century"/>
        <family val="1"/>
      </rPr>
      <t xml:space="preserve">                                               </t>
    </r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phoneticPr fontId="5"/>
  </si>
  <si>
    <r>
      <rPr>
        <sz val="11"/>
        <rFont val="ＭＳ Ｐ明朝"/>
        <family val="1"/>
        <charset val="128"/>
      </rPr>
      <t>代表として出場権を得ましたので証明します。</t>
    </r>
    <r>
      <rPr>
        <sz val="11"/>
        <rFont val="Century"/>
        <family val="1"/>
      </rPr>
      <t xml:space="preserve"> </t>
    </r>
    <phoneticPr fontId="2"/>
  </si>
  <si>
    <t>和暦で入力</t>
    <rPh sb="0" eb="2">
      <t>ワレキ</t>
    </rPh>
    <rPh sb="3" eb="5">
      <t>ニュウリョク</t>
    </rPh>
    <phoneticPr fontId="2"/>
  </si>
  <si>
    <t>㊞</t>
    <phoneticPr fontId="2"/>
  </si>
  <si>
    <t>公益財団法人　日本ソフトボール協会長　殿</t>
    <rPh sb="0" eb="2">
      <t>コウエキ</t>
    </rPh>
    <rPh sb="2" eb="4">
      <t>ザイダン</t>
    </rPh>
    <rPh sb="4" eb="6">
      <t>ホウジン</t>
    </rPh>
    <rPh sb="7" eb="9">
      <t>ニホン</t>
    </rPh>
    <rPh sb="15" eb="17">
      <t>キョウカイ</t>
    </rPh>
    <rPh sb="17" eb="18">
      <t>チョウ</t>
    </rPh>
    <rPh sb="19" eb="20">
      <t>ドノ</t>
    </rPh>
    <phoneticPr fontId="2"/>
  </si>
  <si>
    <t>都道府県協会長</t>
    <rPh sb="0" eb="4">
      <t>トドウフケン</t>
    </rPh>
    <rPh sb="4" eb="6">
      <t>キョウカイ</t>
    </rPh>
    <rPh sb="6" eb="7">
      <t>チョウ</t>
    </rPh>
    <phoneticPr fontId="2"/>
  </si>
  <si>
    <t>第１２回　春季全日本小学生男子ソフトボール大会</t>
    <rPh sb="0" eb="1">
      <t>ダイ</t>
    </rPh>
    <rPh sb="3" eb="4">
      <t>カイ</t>
    </rPh>
    <rPh sb="5" eb="7">
      <t>シュンキ</t>
    </rPh>
    <rPh sb="7" eb="10">
      <t>ゼンニホン</t>
    </rPh>
    <rPh sb="10" eb="13">
      <t>ショウガクセイ</t>
    </rPh>
    <rPh sb="13" eb="15">
      <t>ダンシ</t>
    </rPh>
    <rPh sb="21" eb="23">
      <t>タイカイ</t>
    </rPh>
    <phoneticPr fontId="5"/>
  </si>
  <si>
    <t>第１２回 春季全日本小学生男子ソフトボール大会 参加申込書【大会プログラム掲載用】</t>
    <rPh sb="5" eb="7">
      <t>シュンキ</t>
    </rPh>
    <rPh sb="10" eb="13">
      <t>ショウガクセイ</t>
    </rPh>
    <rPh sb="13" eb="15">
      <t>ダンシ</t>
    </rPh>
    <phoneticPr fontId="2"/>
  </si>
  <si>
    <t>※半角　(ハイフン付）</t>
    <rPh sb="1" eb="3">
      <t>ハンカク</t>
    </rPh>
    <rPh sb="9" eb="10">
      <t>ツキ</t>
    </rPh>
    <phoneticPr fontId="2"/>
  </si>
  <si>
    <t>※半角（2010/01/15）</t>
    <rPh sb="1" eb="3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</si>
</sst>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〒&quot;000\-0000"/>
    <numFmt numFmtId="177" formatCode="&quot;電話&quot;####\-##\-####"/>
    <numFmt numFmtId="178" formatCode="0_);[Red]\(0\)"/>
    <numFmt numFmtId="179" formatCode="@&quot;名&quot;"/>
  </numFmts>
  <fonts count="2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Century"/>
      <family val="1"/>
    </font>
    <font>
      <u/>
      <sz val="12"/>
      <color theme="10"/>
      <name val="ＭＳ Ｐ明朝"/>
      <family val="1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/>
  </cellStyleXfs>
  <cellXfs count="21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distributed" vertical="center"/>
      <protection locked="0"/>
    </xf>
    <xf numFmtId="0" fontId="14" fillId="0" borderId="3" xfId="0" applyFont="1" applyBorder="1" applyAlignment="1" applyProtection="1">
      <alignment horizontal="distributed" vertical="center" indent="1"/>
      <protection locked="0"/>
    </xf>
    <xf numFmtId="178" fontId="14" fillId="0" borderId="3" xfId="0" applyNumberFormat="1" applyFont="1" applyBorder="1" applyAlignment="1" applyProtection="1">
      <alignment horizontal="center" vertical="center"/>
      <protection locked="0"/>
    </xf>
    <xf numFmtId="14" fontId="14" fillId="0" borderId="3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2" xfId="0" applyBorder="1" applyAlignment="1"/>
    <xf numFmtId="0" fontId="18" fillId="0" borderId="0" xfId="0" applyFont="1" applyAlignment="1">
      <alignment horizontal="justify"/>
    </xf>
    <xf numFmtId="0" fontId="10" fillId="0" borderId="0" xfId="0" applyFont="1" applyAlignment="1">
      <alignment vertical="center"/>
    </xf>
    <xf numFmtId="0" fontId="18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5" fillId="0" borderId="6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9" fillId="0" borderId="4" xfId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177" fontId="14" fillId="0" borderId="3" xfId="0" applyNumberFormat="1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55" fontId="14" fillId="0" borderId="3" xfId="0" applyNumberFormat="1" applyFont="1" applyBorder="1" applyAlignment="1">
      <alignment horizontal="center" vertical="center"/>
    </xf>
    <xf numFmtId="179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top" wrapText="1" shrinkToFit="1"/>
      <protection locked="0"/>
    </xf>
    <xf numFmtId="0" fontId="14" fillId="0" borderId="6" xfId="0" applyFont="1" applyBorder="1" applyAlignment="1" applyProtection="1">
      <alignment horizontal="center" vertical="top" wrapText="1" shrinkToFit="1"/>
      <protection locked="0"/>
    </xf>
    <xf numFmtId="0" fontId="14" fillId="0" borderId="12" xfId="0" applyFont="1" applyBorder="1" applyAlignment="1" applyProtection="1">
      <alignment horizontal="center" vertical="top" wrapText="1" shrinkToFit="1"/>
      <protection locked="0"/>
    </xf>
    <xf numFmtId="58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indent="1"/>
      <protection locked="0"/>
    </xf>
    <xf numFmtId="49" fontId="14" fillId="0" borderId="12" xfId="0" applyNumberFormat="1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>
      <alignment horizontal="distributed"/>
    </xf>
    <xf numFmtId="0" fontId="18" fillId="0" borderId="0" xfId="0" applyFont="1" applyAlignment="1">
      <alignment horizontal="left"/>
    </xf>
    <xf numFmtId="0" fontId="0" fillId="0" borderId="0" xfId="0" applyAlignment="1"/>
    <xf numFmtId="58" fontId="12" fillId="0" borderId="10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58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4" xfId="0" quotePrefix="1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55" fontId="3" fillId="0" borderId="4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6aplsv02\1103&#12473;&#12509;&#12540;&#12484;&#25391;&#33288;&#35506;N1\H29&#65306;&#12473;&#12509;&#12540;&#12484;&#25391;&#33288;&#35506;\&#31532;36&#22238;&#39640;&#26657;&#36984;&#25244;\36&#20840;&#22269;&#36984;&#25244;\&#26032;&#12375;&#12356;&#12501;&#12457;&#12523;&#12480;&#12540;\san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意向調査"/>
      <sheetName val="入力シート"/>
      <sheetName val="参加申込書"/>
      <sheetName val="プロ用申込書提出依頼"/>
      <sheetName val="参加申込書(プログラム用)"/>
      <sheetName val="入力シート(入力例)"/>
      <sheetName val="小学生申込書(サンプル)"/>
      <sheetName val="小学生(プログラム用)(サンプル)"/>
      <sheetName val="選手"/>
    </sheetNames>
    <sheetDataSet>
      <sheetData sheetId="0"/>
      <sheetData sheetId="1">
        <row r="20">
          <cell r="L20" t="str">
            <v>１年</v>
          </cell>
        </row>
        <row r="21">
          <cell r="L21" t="str">
            <v>２年</v>
          </cell>
        </row>
        <row r="22">
          <cell r="L22" t="str">
            <v>３年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72"/>
  <sheetViews>
    <sheetView workbookViewId="0">
      <selection activeCell="E71" sqref="E71"/>
    </sheetView>
  </sheetViews>
  <sheetFormatPr defaultRowHeight="16.5"/>
  <cols>
    <col min="1" max="1" width="18" style="21" customWidth="1"/>
    <col min="2" max="2" width="3.625" style="21" customWidth="1"/>
    <col min="3" max="3" width="3.875" style="22" customWidth="1"/>
    <col min="4" max="4" width="9.375" style="22" customWidth="1"/>
    <col min="5" max="5" width="20.375" style="22" customWidth="1"/>
    <col min="6" max="6" width="19.375" style="22" customWidth="1"/>
    <col min="7" max="7" width="8.75" style="22" customWidth="1"/>
    <col min="8" max="8" width="17" style="22" customWidth="1"/>
    <col min="9" max="9" width="10.375" style="21" customWidth="1"/>
    <col min="10" max="10" width="11.875" style="22" customWidth="1"/>
    <col min="11" max="11" width="11.875" style="56" hidden="1" customWidth="1"/>
    <col min="12" max="12" width="11.875" style="27" hidden="1" customWidth="1"/>
    <col min="13" max="13" width="10.25" style="27" hidden="1" customWidth="1"/>
    <col min="14" max="14" width="9.5" style="27" hidden="1" customWidth="1"/>
    <col min="15" max="15" width="10.5" style="27" hidden="1" customWidth="1"/>
    <col min="16" max="16" width="12.375" style="27" hidden="1" customWidth="1"/>
    <col min="17" max="17" width="11.875" style="27" customWidth="1"/>
    <col min="18" max="18" width="9.375" style="27" customWidth="1"/>
    <col min="19" max="16384" width="9" style="22"/>
  </cols>
  <sheetData>
    <row r="1" spans="1:16" ht="24.75" customHeight="1">
      <c r="A1" s="73"/>
      <c r="B1" s="73"/>
      <c r="C1" s="73"/>
      <c r="D1" s="73"/>
      <c r="E1" s="73"/>
      <c r="F1" s="73"/>
      <c r="G1" s="73"/>
      <c r="H1" s="73"/>
      <c r="K1" s="23" t="s">
        <v>56</v>
      </c>
      <c r="L1" s="24" t="s">
        <v>57</v>
      </c>
      <c r="M1" s="25">
        <v>29</v>
      </c>
      <c r="N1" s="25">
        <v>1</v>
      </c>
      <c r="O1" s="26">
        <v>1</v>
      </c>
      <c r="P1" s="26" t="s">
        <v>149</v>
      </c>
    </row>
    <row r="2" spans="1:16" ht="18.75" customHeight="1">
      <c r="A2" s="74" t="s">
        <v>58</v>
      </c>
      <c r="B2" s="74"/>
      <c r="C2" s="74"/>
      <c r="D2" s="75" t="s">
        <v>185</v>
      </c>
      <c r="E2" s="76"/>
      <c r="F2" s="76"/>
      <c r="G2" s="76"/>
      <c r="H2" s="77"/>
      <c r="K2" s="23" t="s">
        <v>59</v>
      </c>
      <c r="L2" s="24" t="s">
        <v>60</v>
      </c>
      <c r="M2" s="25">
        <v>30</v>
      </c>
      <c r="N2" s="25">
        <v>2</v>
      </c>
      <c r="O2" s="26">
        <v>2</v>
      </c>
      <c r="P2" s="26"/>
    </row>
    <row r="3" spans="1:16" ht="18.75" customHeight="1">
      <c r="A3" s="74" t="s">
        <v>41</v>
      </c>
      <c r="B3" s="74"/>
      <c r="C3" s="74"/>
      <c r="D3" s="75"/>
      <c r="E3" s="78"/>
      <c r="F3" s="29"/>
      <c r="G3" s="30"/>
      <c r="H3" s="31"/>
      <c r="K3" s="23" t="s">
        <v>61</v>
      </c>
      <c r="L3" s="24" t="s">
        <v>62</v>
      </c>
      <c r="N3" s="25">
        <v>3</v>
      </c>
      <c r="O3" s="26">
        <v>3</v>
      </c>
      <c r="P3" s="26"/>
    </row>
    <row r="4" spans="1:16" ht="18.75" customHeight="1">
      <c r="A4" s="74" t="s">
        <v>63</v>
      </c>
      <c r="B4" s="74"/>
      <c r="C4" s="74"/>
      <c r="D4" s="75"/>
      <c r="E4" s="79"/>
      <c r="F4" s="79"/>
      <c r="G4" s="79"/>
      <c r="H4" s="78"/>
      <c r="K4" s="23" t="s">
        <v>64</v>
      </c>
      <c r="L4" s="24" t="s">
        <v>65</v>
      </c>
      <c r="N4" s="25">
        <v>4</v>
      </c>
      <c r="O4" s="26">
        <v>4</v>
      </c>
      <c r="P4" s="26"/>
    </row>
    <row r="5" spans="1:16" ht="18.75" customHeight="1">
      <c r="A5" s="74" t="s">
        <v>43</v>
      </c>
      <c r="B5" s="74"/>
      <c r="C5" s="74"/>
      <c r="D5" s="75"/>
      <c r="E5" s="79"/>
      <c r="F5" s="79"/>
      <c r="G5" s="79"/>
      <c r="H5" s="78"/>
      <c r="K5" s="23" t="s">
        <v>66</v>
      </c>
      <c r="L5" s="24" t="s">
        <v>67</v>
      </c>
      <c r="N5" s="25">
        <v>5</v>
      </c>
      <c r="O5" s="26">
        <v>5</v>
      </c>
      <c r="P5" s="26"/>
    </row>
    <row r="6" spans="1:16" ht="18.75" customHeight="1">
      <c r="A6" s="80" t="s">
        <v>42</v>
      </c>
      <c r="B6" s="82" t="s">
        <v>68</v>
      </c>
      <c r="C6" s="83"/>
      <c r="D6" s="33" t="s">
        <v>69</v>
      </c>
      <c r="E6" s="34"/>
      <c r="F6" s="35" t="s">
        <v>164</v>
      </c>
      <c r="G6" s="35"/>
      <c r="H6" s="35"/>
      <c r="K6" s="23" t="s">
        <v>70</v>
      </c>
      <c r="L6" s="36" t="s">
        <v>71</v>
      </c>
      <c r="N6" s="25">
        <v>6</v>
      </c>
      <c r="O6" s="26">
        <v>6</v>
      </c>
      <c r="P6" s="26"/>
    </row>
    <row r="7" spans="1:16" ht="18.75" customHeight="1">
      <c r="A7" s="81"/>
      <c r="B7" s="84"/>
      <c r="C7" s="85"/>
      <c r="D7" s="86"/>
      <c r="E7" s="87"/>
      <c r="F7" s="87"/>
      <c r="G7" s="86"/>
      <c r="H7" s="87"/>
      <c r="I7" s="88"/>
      <c r="K7" s="23" t="s">
        <v>72</v>
      </c>
      <c r="L7" s="36" t="s">
        <v>73</v>
      </c>
      <c r="N7" s="25">
        <v>7</v>
      </c>
      <c r="O7" s="26">
        <v>7</v>
      </c>
      <c r="P7" s="26"/>
    </row>
    <row r="8" spans="1:16" ht="18.75" customHeight="1">
      <c r="A8" s="82" t="s">
        <v>44</v>
      </c>
      <c r="B8" s="89" t="s">
        <v>75</v>
      </c>
      <c r="C8" s="90"/>
      <c r="D8" s="75"/>
      <c r="E8" s="78"/>
      <c r="F8" s="42"/>
      <c r="G8" s="35"/>
      <c r="H8" s="35"/>
      <c r="K8" s="23" t="s">
        <v>76</v>
      </c>
      <c r="L8" s="36" t="s">
        <v>38</v>
      </c>
      <c r="N8" s="25">
        <v>10</v>
      </c>
      <c r="O8" s="26">
        <v>10</v>
      </c>
      <c r="P8" s="26"/>
    </row>
    <row r="9" spans="1:16" ht="18.75" customHeight="1">
      <c r="A9" s="84"/>
      <c r="B9" s="74" t="s">
        <v>78</v>
      </c>
      <c r="C9" s="74"/>
      <c r="D9" s="91"/>
      <c r="E9" s="91"/>
      <c r="F9" s="40"/>
      <c r="G9" s="39"/>
      <c r="H9" s="39"/>
      <c r="K9" s="23" t="s">
        <v>79</v>
      </c>
      <c r="L9" s="36" t="s">
        <v>39</v>
      </c>
      <c r="N9" s="25">
        <v>11</v>
      </c>
      <c r="O9" s="26">
        <v>11</v>
      </c>
      <c r="P9" s="26"/>
    </row>
    <row r="10" spans="1:16" ht="18.75" customHeight="1">
      <c r="A10" s="80" t="s">
        <v>153</v>
      </c>
      <c r="B10" s="89" t="s">
        <v>75</v>
      </c>
      <c r="C10" s="90"/>
      <c r="D10" s="75"/>
      <c r="E10" s="78"/>
      <c r="F10" s="40"/>
      <c r="G10" s="39"/>
      <c r="H10" s="39"/>
      <c r="K10" s="23" t="s">
        <v>82</v>
      </c>
      <c r="L10" s="24" t="s">
        <v>77</v>
      </c>
      <c r="N10" s="26">
        <v>12</v>
      </c>
      <c r="O10" s="26">
        <v>12</v>
      </c>
      <c r="P10" s="26"/>
    </row>
    <row r="11" spans="1:16" ht="18.75" customHeight="1">
      <c r="A11" s="95"/>
      <c r="B11" s="74" t="s">
        <v>78</v>
      </c>
      <c r="C11" s="74"/>
      <c r="D11" s="91"/>
      <c r="E11" s="91"/>
      <c r="F11" s="40"/>
      <c r="G11" s="39"/>
      <c r="H11" s="39"/>
      <c r="K11" s="23" t="s">
        <v>83</v>
      </c>
      <c r="L11" s="24" t="s">
        <v>80</v>
      </c>
      <c r="N11" s="44"/>
      <c r="O11" s="26">
        <v>13</v>
      </c>
      <c r="P11" s="26"/>
    </row>
    <row r="12" spans="1:16" ht="18.75" customHeight="1">
      <c r="A12" s="80" t="s">
        <v>81</v>
      </c>
      <c r="B12" s="89" t="s">
        <v>75</v>
      </c>
      <c r="C12" s="90"/>
      <c r="D12" s="75"/>
      <c r="E12" s="78"/>
      <c r="F12" s="40"/>
      <c r="G12" s="39"/>
      <c r="H12" s="39"/>
      <c r="K12" s="23" t="s">
        <v>86</v>
      </c>
      <c r="L12" s="43"/>
      <c r="N12" s="44"/>
      <c r="O12" s="26">
        <v>14</v>
      </c>
      <c r="P12" s="26"/>
    </row>
    <row r="13" spans="1:16" ht="18.75" customHeight="1">
      <c r="A13" s="81"/>
      <c r="B13" s="74" t="s">
        <v>52</v>
      </c>
      <c r="C13" s="74"/>
      <c r="D13" s="91"/>
      <c r="E13" s="91"/>
      <c r="F13" s="40"/>
      <c r="G13" s="39"/>
      <c r="H13" s="39"/>
      <c r="K13" s="23" t="s">
        <v>88</v>
      </c>
      <c r="L13" s="24" t="s">
        <v>85</v>
      </c>
      <c r="N13" s="44"/>
      <c r="O13" s="26">
        <v>15</v>
      </c>
      <c r="P13" s="26"/>
    </row>
    <row r="14" spans="1:16" ht="18.75" customHeight="1">
      <c r="A14" s="81"/>
      <c r="B14" s="82" t="s">
        <v>68</v>
      </c>
      <c r="C14" s="83"/>
      <c r="D14" s="33" t="s">
        <v>69</v>
      </c>
      <c r="E14" s="34"/>
      <c r="F14" s="35" t="s">
        <v>165</v>
      </c>
      <c r="G14" s="35"/>
      <c r="H14" s="35"/>
      <c r="K14" s="23" t="s">
        <v>91</v>
      </c>
      <c r="L14" s="36" t="s">
        <v>87</v>
      </c>
      <c r="N14" s="44"/>
      <c r="O14" s="26">
        <v>16</v>
      </c>
      <c r="P14" s="26"/>
    </row>
    <row r="15" spans="1:16" ht="18.75" customHeight="1">
      <c r="A15" s="81"/>
      <c r="B15" s="84"/>
      <c r="C15" s="85"/>
      <c r="D15" s="75"/>
      <c r="E15" s="79"/>
      <c r="F15" s="79"/>
      <c r="G15" s="79"/>
      <c r="H15" s="78"/>
      <c r="K15" s="23" t="s">
        <v>94</v>
      </c>
      <c r="L15" s="36" t="s">
        <v>89</v>
      </c>
      <c r="N15" s="44"/>
      <c r="O15" s="26">
        <v>16</v>
      </c>
      <c r="P15" s="26"/>
    </row>
    <row r="16" spans="1:16" ht="18.75" customHeight="1">
      <c r="A16" s="81"/>
      <c r="B16" s="74" t="s">
        <v>90</v>
      </c>
      <c r="C16" s="74"/>
      <c r="D16" s="96"/>
      <c r="E16" s="96"/>
      <c r="F16" s="38" t="s">
        <v>187</v>
      </c>
      <c r="G16" s="45"/>
      <c r="H16" s="45"/>
      <c r="K16" s="23" t="s">
        <v>96</v>
      </c>
      <c r="L16" s="36" t="s">
        <v>92</v>
      </c>
      <c r="N16" s="44"/>
      <c r="O16" s="26">
        <v>17</v>
      </c>
      <c r="P16" s="26"/>
    </row>
    <row r="17" spans="1:18" ht="18.75" customHeight="1">
      <c r="A17" s="81"/>
      <c r="B17" s="74" t="s">
        <v>93</v>
      </c>
      <c r="C17" s="74"/>
      <c r="D17" s="96"/>
      <c r="E17" s="96"/>
      <c r="F17" s="40" t="s">
        <v>74</v>
      </c>
      <c r="G17" s="39"/>
      <c r="H17" s="39"/>
      <c r="K17" s="23" t="s">
        <v>98</v>
      </c>
      <c r="L17" s="36"/>
      <c r="N17" s="44"/>
      <c r="O17" s="26">
        <v>18</v>
      </c>
      <c r="P17" s="26"/>
    </row>
    <row r="18" spans="1:18" ht="18.75" customHeight="1">
      <c r="A18" s="81"/>
      <c r="B18" s="74" t="s">
        <v>95</v>
      </c>
      <c r="C18" s="74"/>
      <c r="D18" s="91"/>
      <c r="E18" s="91"/>
      <c r="F18" s="40" t="s">
        <v>74</v>
      </c>
      <c r="G18" s="39"/>
      <c r="H18" s="39"/>
      <c r="K18" s="23" t="s">
        <v>100</v>
      </c>
      <c r="L18" s="46"/>
      <c r="N18" s="44"/>
      <c r="O18" s="26">
        <v>19</v>
      </c>
      <c r="P18" s="26"/>
    </row>
    <row r="19" spans="1:18" ht="18.75" customHeight="1">
      <c r="A19" s="81"/>
      <c r="B19" s="74" t="s">
        <v>97</v>
      </c>
      <c r="C19" s="74"/>
      <c r="D19" s="92"/>
      <c r="E19" s="78"/>
      <c r="F19" s="40" t="s">
        <v>74</v>
      </c>
      <c r="G19" s="39"/>
      <c r="H19" s="39"/>
      <c r="K19" s="23" t="s">
        <v>105</v>
      </c>
      <c r="L19" s="23" t="s">
        <v>55</v>
      </c>
      <c r="O19" s="26">
        <v>21</v>
      </c>
      <c r="P19" s="27" t="s">
        <v>107</v>
      </c>
    </row>
    <row r="20" spans="1:18" ht="18.75" customHeight="1">
      <c r="A20" s="95"/>
      <c r="B20" s="93" t="s">
        <v>99</v>
      </c>
      <c r="C20" s="94"/>
      <c r="D20" s="92"/>
      <c r="E20" s="78"/>
      <c r="F20" s="40" t="s">
        <v>74</v>
      </c>
      <c r="G20" s="39"/>
      <c r="H20" s="39"/>
      <c r="K20" s="23" t="s">
        <v>108</v>
      </c>
      <c r="L20" s="24" t="s">
        <v>101</v>
      </c>
      <c r="O20" s="26">
        <v>22</v>
      </c>
      <c r="P20" s="26" t="s">
        <v>110</v>
      </c>
    </row>
    <row r="21" spans="1:18" ht="18.75" customHeight="1">
      <c r="A21" s="82" t="s">
        <v>102</v>
      </c>
      <c r="B21" s="89" t="s">
        <v>103</v>
      </c>
      <c r="C21" s="90"/>
      <c r="D21" s="91"/>
      <c r="E21" s="91"/>
      <c r="F21" s="35"/>
      <c r="G21" s="35"/>
      <c r="H21" s="21"/>
      <c r="K21" s="28" t="s">
        <v>112</v>
      </c>
      <c r="L21" s="24" t="s">
        <v>106</v>
      </c>
      <c r="O21" s="26">
        <v>23</v>
      </c>
      <c r="P21" s="26" t="s">
        <v>113</v>
      </c>
    </row>
    <row r="22" spans="1:18" ht="18.75" customHeight="1">
      <c r="A22" s="97"/>
      <c r="B22" s="74" t="s">
        <v>52</v>
      </c>
      <c r="C22" s="74"/>
      <c r="D22" s="75"/>
      <c r="E22" s="78"/>
      <c r="F22" s="39"/>
      <c r="G22" s="48"/>
      <c r="H22" s="21"/>
      <c r="K22" s="23" t="s">
        <v>114</v>
      </c>
      <c r="L22" s="24" t="s">
        <v>109</v>
      </c>
      <c r="O22" s="26">
        <v>24</v>
      </c>
      <c r="P22" s="26" t="s">
        <v>115</v>
      </c>
    </row>
    <row r="23" spans="1:18" ht="18.75" customHeight="1">
      <c r="A23" s="80" t="s">
        <v>111</v>
      </c>
      <c r="B23" s="89" t="s">
        <v>103</v>
      </c>
      <c r="C23" s="90"/>
      <c r="D23" s="91"/>
      <c r="E23" s="91"/>
      <c r="F23" s="35"/>
      <c r="G23" s="35"/>
      <c r="H23" s="21"/>
      <c r="K23" s="23" t="s">
        <v>118</v>
      </c>
      <c r="L23" s="24" t="s">
        <v>154</v>
      </c>
      <c r="O23" s="26">
        <v>25</v>
      </c>
      <c r="P23" s="26" t="s">
        <v>119</v>
      </c>
    </row>
    <row r="24" spans="1:18" s="21" customFormat="1" ht="18.75" customHeight="1">
      <c r="A24" s="81"/>
      <c r="B24" s="74" t="s">
        <v>52</v>
      </c>
      <c r="C24" s="74"/>
      <c r="D24" s="91"/>
      <c r="E24" s="91"/>
      <c r="F24" s="39"/>
      <c r="G24" s="39"/>
      <c r="J24" s="22"/>
      <c r="K24" s="23" t="s">
        <v>120</v>
      </c>
      <c r="L24" s="24" t="s">
        <v>155</v>
      </c>
      <c r="M24" s="27"/>
      <c r="N24" s="27"/>
      <c r="O24" s="26">
        <v>26</v>
      </c>
      <c r="P24" s="26" t="s">
        <v>121</v>
      </c>
      <c r="Q24" s="27"/>
      <c r="R24" s="27"/>
    </row>
    <row r="25" spans="1:18" ht="18.75" customHeight="1">
      <c r="A25" s="80" t="s">
        <v>151</v>
      </c>
      <c r="B25" s="89" t="s">
        <v>103</v>
      </c>
      <c r="C25" s="90"/>
      <c r="D25" s="91"/>
      <c r="E25" s="91"/>
      <c r="F25" s="35"/>
      <c r="G25" s="35"/>
      <c r="H25" s="21"/>
      <c r="K25" s="23" t="s">
        <v>122</v>
      </c>
      <c r="L25" s="24" t="s">
        <v>156</v>
      </c>
      <c r="O25" s="26">
        <v>27</v>
      </c>
      <c r="P25" s="26"/>
    </row>
    <row r="26" spans="1:18" s="21" customFormat="1" ht="18.75" customHeight="1">
      <c r="A26" s="81"/>
      <c r="B26" s="74" t="s">
        <v>52</v>
      </c>
      <c r="C26" s="74"/>
      <c r="D26" s="75"/>
      <c r="E26" s="78"/>
      <c r="F26" s="39"/>
      <c r="G26" s="39"/>
      <c r="J26" s="22"/>
      <c r="K26" s="23" t="s">
        <v>127</v>
      </c>
      <c r="L26" s="50"/>
      <c r="M26" s="27"/>
      <c r="N26" s="27"/>
      <c r="O26" s="26">
        <v>28</v>
      </c>
      <c r="P26" s="26"/>
      <c r="Q26" s="27"/>
      <c r="R26" s="27"/>
    </row>
    <row r="27" spans="1:18" ht="18.75" customHeight="1">
      <c r="A27" s="80" t="s">
        <v>152</v>
      </c>
      <c r="B27" s="89" t="s">
        <v>103</v>
      </c>
      <c r="C27" s="90"/>
      <c r="D27" s="91"/>
      <c r="E27" s="91"/>
      <c r="F27" s="35"/>
      <c r="G27" s="35"/>
      <c r="H27" s="21"/>
      <c r="K27" s="23" t="s">
        <v>128</v>
      </c>
      <c r="L27" s="49"/>
      <c r="O27" s="26">
        <v>29</v>
      </c>
      <c r="P27" s="26"/>
    </row>
    <row r="28" spans="1:18" s="21" customFormat="1" ht="18.75" customHeight="1">
      <c r="A28" s="95"/>
      <c r="B28" s="74" t="s">
        <v>52</v>
      </c>
      <c r="C28" s="74"/>
      <c r="D28" s="75"/>
      <c r="E28" s="78"/>
      <c r="F28" s="39"/>
      <c r="G28" s="39"/>
      <c r="J28" s="22"/>
      <c r="K28" s="23" t="s">
        <v>129</v>
      </c>
      <c r="L28" s="50"/>
      <c r="M28" s="27"/>
      <c r="N28" s="27"/>
      <c r="O28" s="26">
        <v>30</v>
      </c>
      <c r="P28" s="26"/>
      <c r="Q28" s="27"/>
      <c r="R28" s="27"/>
    </row>
    <row r="29" spans="1:18" s="21" customFormat="1" ht="18.75" customHeight="1">
      <c r="A29" s="80" t="s">
        <v>116</v>
      </c>
      <c r="B29" s="89" t="s">
        <v>52</v>
      </c>
      <c r="C29" s="90"/>
      <c r="D29" s="75"/>
      <c r="E29" s="78"/>
      <c r="F29" s="39"/>
      <c r="G29" s="39"/>
      <c r="J29" s="22"/>
      <c r="K29" s="23" t="s">
        <v>130</v>
      </c>
      <c r="L29" s="50"/>
      <c r="M29" s="27"/>
      <c r="N29" s="27"/>
      <c r="O29" s="26">
        <v>31</v>
      </c>
      <c r="P29" s="26"/>
      <c r="Q29" s="27"/>
      <c r="R29" s="27"/>
    </row>
    <row r="30" spans="1:18" ht="18.75" customHeight="1">
      <c r="A30" s="81"/>
      <c r="B30" s="95" t="s">
        <v>117</v>
      </c>
      <c r="C30" s="95"/>
      <c r="D30" s="86"/>
      <c r="E30" s="88"/>
      <c r="F30" s="40"/>
      <c r="G30" s="39"/>
      <c r="H30" s="39"/>
      <c r="K30" s="23" t="s">
        <v>131</v>
      </c>
      <c r="L30" s="50"/>
      <c r="O30" s="26"/>
      <c r="P30" s="26"/>
    </row>
    <row r="31" spans="1:18" ht="18.75" customHeight="1">
      <c r="A31" s="95"/>
      <c r="B31" s="74" t="s">
        <v>53</v>
      </c>
      <c r="C31" s="74"/>
      <c r="D31" s="111"/>
      <c r="E31" s="112"/>
      <c r="F31" s="40"/>
      <c r="G31" s="39"/>
      <c r="K31" s="23" t="s">
        <v>132</v>
      </c>
      <c r="L31" s="50"/>
      <c r="O31" s="26"/>
      <c r="P31" s="26"/>
    </row>
    <row r="32" spans="1:18" ht="18.75" customHeight="1">
      <c r="A32" s="80" t="s">
        <v>150</v>
      </c>
      <c r="B32" s="89" t="s">
        <v>52</v>
      </c>
      <c r="C32" s="90"/>
      <c r="D32" s="75"/>
      <c r="E32" s="78"/>
      <c r="F32" s="40"/>
      <c r="G32" s="39"/>
      <c r="K32" s="23" t="s">
        <v>133</v>
      </c>
      <c r="L32" s="50"/>
      <c r="O32" s="26"/>
      <c r="P32" s="26"/>
    </row>
    <row r="33" spans="1:16" ht="18.75" customHeight="1">
      <c r="A33" s="81"/>
      <c r="B33" s="95" t="s">
        <v>117</v>
      </c>
      <c r="C33" s="95"/>
      <c r="D33" s="86"/>
      <c r="E33" s="88"/>
      <c r="F33" s="40"/>
      <c r="G33" s="39"/>
      <c r="H33" s="39"/>
      <c r="K33" s="23" t="s">
        <v>134</v>
      </c>
      <c r="L33" s="50"/>
      <c r="O33" s="26"/>
      <c r="P33" s="26"/>
    </row>
    <row r="34" spans="1:16" ht="18.75" customHeight="1">
      <c r="A34" s="95"/>
      <c r="B34" s="74" t="s">
        <v>53</v>
      </c>
      <c r="C34" s="74"/>
      <c r="D34" s="111"/>
      <c r="E34" s="112"/>
      <c r="F34" s="40"/>
      <c r="G34" s="39"/>
      <c r="K34" s="23" t="s">
        <v>135</v>
      </c>
      <c r="L34" s="50"/>
      <c r="O34" s="26"/>
      <c r="P34" s="26"/>
    </row>
    <row r="35" spans="1:16" ht="18.75" customHeight="1">
      <c r="A35" s="51"/>
      <c r="B35" s="51"/>
      <c r="C35" s="51"/>
      <c r="D35" s="32"/>
      <c r="E35" s="37"/>
      <c r="F35" s="39"/>
      <c r="G35" s="39"/>
      <c r="H35" s="39" t="s">
        <v>188</v>
      </c>
      <c r="K35" s="23" t="s">
        <v>136</v>
      </c>
      <c r="L35" s="50"/>
      <c r="O35" s="26"/>
      <c r="P35" s="26"/>
    </row>
    <row r="36" spans="1:16" ht="18.75" customHeight="1">
      <c r="A36" s="80" t="s">
        <v>123</v>
      </c>
      <c r="B36" s="28" t="s">
        <v>124</v>
      </c>
      <c r="C36" s="28" t="s">
        <v>125</v>
      </c>
      <c r="D36" s="28" t="s">
        <v>54</v>
      </c>
      <c r="E36" s="28" t="s">
        <v>52</v>
      </c>
      <c r="F36" s="28" t="s">
        <v>126</v>
      </c>
      <c r="G36" s="28" t="s">
        <v>30</v>
      </c>
      <c r="H36" s="28" t="s">
        <v>104</v>
      </c>
      <c r="I36" s="28" t="s">
        <v>84</v>
      </c>
      <c r="K36" s="23" t="s">
        <v>137</v>
      </c>
      <c r="L36" s="50"/>
      <c r="O36" s="26"/>
      <c r="P36" s="26"/>
    </row>
    <row r="37" spans="1:16" ht="18.75" customHeight="1">
      <c r="A37" s="81"/>
      <c r="B37" s="28">
        <v>1</v>
      </c>
      <c r="C37" s="47"/>
      <c r="D37" s="52" t="s">
        <v>57</v>
      </c>
      <c r="E37" s="53"/>
      <c r="F37" s="53"/>
      <c r="G37" s="54"/>
      <c r="H37" s="55"/>
      <c r="I37" s="47"/>
      <c r="K37" s="23" t="s">
        <v>138</v>
      </c>
      <c r="L37" s="50"/>
      <c r="O37" s="26"/>
      <c r="P37" s="26"/>
    </row>
    <row r="38" spans="1:16" ht="18.75" customHeight="1">
      <c r="A38" s="81"/>
      <c r="B38" s="28">
        <v>2</v>
      </c>
      <c r="C38" s="47"/>
      <c r="D38" s="52" t="s">
        <v>60</v>
      </c>
      <c r="E38" s="53"/>
      <c r="F38" s="53"/>
      <c r="G38" s="54"/>
      <c r="H38" s="55"/>
      <c r="I38" s="47"/>
      <c r="K38" s="23" t="s">
        <v>139</v>
      </c>
      <c r="L38" s="50"/>
      <c r="O38" s="26"/>
      <c r="P38" s="26"/>
    </row>
    <row r="39" spans="1:16" ht="18.75" customHeight="1">
      <c r="A39" s="81"/>
      <c r="B39" s="28">
        <v>3</v>
      </c>
      <c r="C39" s="47"/>
      <c r="D39" s="52" t="s">
        <v>62</v>
      </c>
      <c r="E39" s="53"/>
      <c r="F39" s="53"/>
      <c r="G39" s="54"/>
      <c r="H39" s="55"/>
      <c r="I39" s="47"/>
      <c r="K39" s="23" t="s">
        <v>140</v>
      </c>
      <c r="L39" s="50"/>
    </row>
    <row r="40" spans="1:16" ht="18.75" customHeight="1">
      <c r="A40" s="81"/>
      <c r="B40" s="28">
        <v>4</v>
      </c>
      <c r="C40" s="47"/>
      <c r="D40" s="52" t="s">
        <v>65</v>
      </c>
      <c r="E40" s="53"/>
      <c r="F40" s="53"/>
      <c r="G40" s="54"/>
      <c r="H40" s="55"/>
      <c r="I40" s="47"/>
      <c r="K40" s="23" t="s">
        <v>141</v>
      </c>
      <c r="L40" s="50"/>
    </row>
    <row r="41" spans="1:16" ht="18.75" customHeight="1">
      <c r="A41" s="81"/>
      <c r="B41" s="28">
        <v>5</v>
      </c>
      <c r="C41" s="47"/>
      <c r="D41" s="52" t="s">
        <v>67</v>
      </c>
      <c r="E41" s="53"/>
      <c r="F41" s="53"/>
      <c r="G41" s="54"/>
      <c r="H41" s="55"/>
      <c r="I41" s="47"/>
      <c r="K41" s="23" t="s">
        <v>142</v>
      </c>
      <c r="L41" s="50"/>
    </row>
    <row r="42" spans="1:16" ht="18.75" customHeight="1">
      <c r="A42" s="81"/>
      <c r="B42" s="28">
        <v>6</v>
      </c>
      <c r="C42" s="47"/>
      <c r="D42" s="52" t="s">
        <v>71</v>
      </c>
      <c r="E42" s="53"/>
      <c r="F42" s="53"/>
      <c r="G42" s="54"/>
      <c r="H42" s="55"/>
      <c r="I42" s="47"/>
      <c r="K42" s="23" t="s">
        <v>143</v>
      </c>
      <c r="L42" s="50"/>
    </row>
    <row r="43" spans="1:16" ht="18.75" customHeight="1">
      <c r="A43" s="81"/>
      <c r="B43" s="28">
        <v>7</v>
      </c>
      <c r="C43" s="47"/>
      <c r="D43" s="52" t="s">
        <v>73</v>
      </c>
      <c r="E43" s="53"/>
      <c r="F43" s="53"/>
      <c r="G43" s="54"/>
      <c r="H43" s="55"/>
      <c r="I43" s="47"/>
      <c r="K43" s="23" t="s">
        <v>144</v>
      </c>
    </row>
    <row r="44" spans="1:16" ht="18.75" customHeight="1">
      <c r="A44" s="81"/>
      <c r="B44" s="28">
        <v>8</v>
      </c>
      <c r="C44" s="47"/>
      <c r="D44" s="52" t="s">
        <v>38</v>
      </c>
      <c r="E44" s="53"/>
      <c r="F44" s="53"/>
      <c r="G44" s="54"/>
      <c r="H44" s="55"/>
      <c r="I44" s="47"/>
      <c r="K44" s="23" t="s">
        <v>145</v>
      </c>
    </row>
    <row r="45" spans="1:16" ht="18.75" customHeight="1">
      <c r="A45" s="81"/>
      <c r="B45" s="28">
        <v>9</v>
      </c>
      <c r="C45" s="47"/>
      <c r="D45" s="52" t="s">
        <v>39</v>
      </c>
      <c r="E45" s="53"/>
      <c r="F45" s="53"/>
      <c r="G45" s="54"/>
      <c r="H45" s="55"/>
      <c r="I45" s="47"/>
    </row>
    <row r="46" spans="1:16" ht="18.75" customHeight="1">
      <c r="A46" s="81"/>
      <c r="B46" s="28">
        <v>10</v>
      </c>
      <c r="C46" s="47"/>
      <c r="D46" s="52"/>
      <c r="E46" s="53"/>
      <c r="F46" s="53"/>
      <c r="G46" s="54"/>
      <c r="H46" s="55"/>
      <c r="I46" s="47"/>
    </row>
    <row r="47" spans="1:16" ht="18.75" customHeight="1">
      <c r="A47" s="81"/>
      <c r="B47" s="28">
        <v>11</v>
      </c>
      <c r="C47" s="47"/>
      <c r="D47" s="52"/>
      <c r="E47" s="53"/>
      <c r="F47" s="53"/>
      <c r="G47" s="54"/>
      <c r="H47" s="55"/>
      <c r="I47" s="47"/>
    </row>
    <row r="48" spans="1:16" ht="18.75" customHeight="1">
      <c r="A48" s="81"/>
      <c r="B48" s="28">
        <v>12</v>
      </c>
      <c r="C48" s="47"/>
      <c r="D48" s="52"/>
      <c r="E48" s="53"/>
      <c r="F48" s="53"/>
      <c r="G48" s="54"/>
      <c r="H48" s="55"/>
      <c r="I48" s="47"/>
    </row>
    <row r="49" spans="1:9" ht="18.75" customHeight="1">
      <c r="A49" s="81"/>
      <c r="B49" s="28">
        <v>13</v>
      </c>
      <c r="C49" s="47"/>
      <c r="D49" s="52"/>
      <c r="E49" s="53"/>
      <c r="F49" s="53"/>
      <c r="G49" s="54"/>
      <c r="H49" s="55"/>
      <c r="I49" s="47"/>
    </row>
    <row r="50" spans="1:9" ht="18.75" customHeight="1">
      <c r="A50" s="81"/>
      <c r="B50" s="28">
        <v>14</v>
      </c>
      <c r="C50" s="47"/>
      <c r="D50" s="52"/>
      <c r="E50" s="53"/>
      <c r="F50" s="53"/>
      <c r="G50" s="54"/>
      <c r="H50" s="55"/>
      <c r="I50" s="47"/>
    </row>
    <row r="51" spans="1:9" ht="18.75" customHeight="1">
      <c r="A51" s="81"/>
      <c r="B51" s="28">
        <v>15</v>
      </c>
      <c r="C51" s="47"/>
      <c r="D51" s="52"/>
      <c r="E51" s="53"/>
      <c r="F51" s="53"/>
      <c r="G51" s="54"/>
      <c r="H51" s="55"/>
      <c r="I51" s="47"/>
    </row>
    <row r="52" spans="1:9" ht="18.75" customHeight="1">
      <c r="A52" s="81"/>
      <c r="B52" s="28">
        <v>16</v>
      </c>
      <c r="C52" s="47"/>
      <c r="D52" s="52"/>
      <c r="E52" s="53"/>
      <c r="F52" s="53"/>
      <c r="G52" s="54"/>
      <c r="H52" s="55"/>
      <c r="I52" s="47"/>
    </row>
    <row r="53" spans="1:9" ht="18.75" customHeight="1">
      <c r="A53" s="81"/>
      <c r="B53" s="28">
        <v>17</v>
      </c>
      <c r="C53" s="47"/>
      <c r="D53" s="52"/>
      <c r="E53" s="53"/>
      <c r="F53" s="53"/>
      <c r="G53" s="54"/>
      <c r="H53" s="55"/>
      <c r="I53" s="47"/>
    </row>
    <row r="54" spans="1:9" ht="18.75" customHeight="1">
      <c r="A54" s="81"/>
      <c r="B54" s="28">
        <v>18</v>
      </c>
      <c r="C54" s="47"/>
      <c r="D54" s="52"/>
      <c r="E54" s="53"/>
      <c r="F54" s="53"/>
      <c r="G54" s="54"/>
      <c r="H54" s="55"/>
      <c r="I54" s="47"/>
    </row>
    <row r="55" spans="1:9" ht="18.75" customHeight="1">
      <c r="A55" s="81"/>
      <c r="B55" s="28">
        <v>19</v>
      </c>
      <c r="C55" s="47"/>
      <c r="D55" s="52"/>
      <c r="E55" s="53"/>
      <c r="F55" s="53"/>
      <c r="G55" s="54"/>
      <c r="H55" s="55"/>
      <c r="I55" s="47"/>
    </row>
    <row r="56" spans="1:9" ht="18.75" customHeight="1">
      <c r="A56" s="81"/>
      <c r="B56" s="28">
        <v>20</v>
      </c>
      <c r="C56" s="47"/>
      <c r="D56" s="52"/>
      <c r="E56" s="53"/>
      <c r="F56" s="53"/>
      <c r="G56" s="54"/>
      <c r="H56" s="55"/>
      <c r="I56" s="47"/>
    </row>
    <row r="57" spans="1:9" ht="18.75" customHeight="1">
      <c r="A57" s="81"/>
      <c r="B57" s="28">
        <v>21</v>
      </c>
      <c r="C57" s="47"/>
      <c r="D57" s="52"/>
      <c r="E57" s="53"/>
      <c r="F57" s="53"/>
      <c r="G57" s="54"/>
      <c r="H57" s="55"/>
      <c r="I57" s="47"/>
    </row>
    <row r="58" spans="1:9" ht="18.75" customHeight="1">
      <c r="A58" s="81"/>
      <c r="B58" s="28">
        <v>22</v>
      </c>
      <c r="C58" s="47"/>
      <c r="D58" s="52"/>
      <c r="E58" s="53"/>
      <c r="F58" s="53"/>
      <c r="G58" s="54"/>
      <c r="H58" s="55"/>
      <c r="I58" s="47"/>
    </row>
    <row r="59" spans="1:9" ht="18.75" customHeight="1">
      <c r="A59" s="81"/>
      <c r="B59" s="28">
        <v>23</v>
      </c>
      <c r="C59" s="47"/>
      <c r="D59" s="52"/>
      <c r="E59" s="53"/>
      <c r="F59" s="53"/>
      <c r="G59" s="54"/>
      <c r="H59" s="55"/>
      <c r="I59" s="47"/>
    </row>
    <row r="60" spans="1:9" ht="18.75" customHeight="1">
      <c r="A60" s="81"/>
      <c r="B60" s="28">
        <v>24</v>
      </c>
      <c r="C60" s="47"/>
      <c r="D60" s="52"/>
      <c r="E60" s="53"/>
      <c r="F60" s="53"/>
      <c r="G60" s="54"/>
      <c r="H60" s="55"/>
      <c r="I60" s="47"/>
    </row>
    <row r="61" spans="1:9" ht="18.75" customHeight="1">
      <c r="A61" s="81"/>
      <c r="B61" s="28">
        <v>25</v>
      </c>
      <c r="C61" s="47"/>
      <c r="D61" s="52"/>
      <c r="E61" s="53"/>
      <c r="F61" s="53"/>
      <c r="G61" s="54"/>
      <c r="H61" s="55"/>
      <c r="I61" s="47"/>
    </row>
    <row r="62" spans="1:9" ht="60.75" customHeight="1">
      <c r="A62" s="101" t="s">
        <v>163</v>
      </c>
      <c r="B62" s="102"/>
      <c r="C62" s="103"/>
      <c r="D62" s="104"/>
      <c r="E62" s="105"/>
      <c r="F62" s="110" t="s">
        <v>157</v>
      </c>
      <c r="G62" s="110"/>
      <c r="H62" s="74"/>
      <c r="I62" s="74"/>
    </row>
    <row r="63" spans="1:9" ht="73.5" customHeight="1">
      <c r="A63" s="28" t="s">
        <v>146</v>
      </c>
      <c r="B63" s="106"/>
      <c r="C63" s="107"/>
      <c r="D63" s="107"/>
      <c r="E63" s="107"/>
      <c r="F63" s="107"/>
      <c r="G63" s="107"/>
      <c r="H63" s="107"/>
      <c r="I63" s="108"/>
    </row>
    <row r="64" spans="1:9" ht="18.75" customHeight="1">
      <c r="A64" s="57" t="s">
        <v>158</v>
      </c>
      <c r="B64" s="109"/>
      <c r="C64" s="109"/>
      <c r="D64" s="109"/>
      <c r="E64" s="109"/>
      <c r="F64" s="22" t="s">
        <v>181</v>
      </c>
      <c r="H64" s="58"/>
    </row>
    <row r="65" spans="1:10" ht="18.75" customHeight="1">
      <c r="A65" s="59" t="s">
        <v>147</v>
      </c>
      <c r="B65" s="109"/>
      <c r="C65" s="109"/>
      <c r="D65" s="109"/>
      <c r="E65" s="109"/>
      <c r="F65" s="22" t="s">
        <v>181</v>
      </c>
      <c r="H65" s="58"/>
    </row>
    <row r="66" spans="1:10" ht="18.75" customHeight="1">
      <c r="A66" s="41" t="s">
        <v>44</v>
      </c>
      <c r="B66" s="98"/>
      <c r="C66" s="98"/>
      <c r="D66" s="98"/>
      <c r="E66" s="98"/>
      <c r="H66" s="58"/>
    </row>
    <row r="67" spans="1:10" ht="18.75" customHeight="1">
      <c r="A67" s="28" t="s">
        <v>148</v>
      </c>
      <c r="B67" s="98"/>
      <c r="C67" s="98"/>
      <c r="D67" s="98"/>
      <c r="E67" s="98"/>
    </row>
    <row r="68" spans="1:10" ht="18.75" customHeight="1">
      <c r="A68" s="59" t="s">
        <v>160</v>
      </c>
      <c r="B68" s="99"/>
      <c r="C68" s="99"/>
      <c r="D68" s="99"/>
      <c r="E68" s="99"/>
      <c r="F68" s="22" t="s">
        <v>161</v>
      </c>
    </row>
    <row r="69" spans="1:10" ht="18.75" customHeight="1">
      <c r="A69" s="28" t="s">
        <v>16</v>
      </c>
      <c r="B69" s="100"/>
      <c r="C69" s="100"/>
      <c r="D69" s="100"/>
      <c r="E69" s="100"/>
      <c r="F69" s="22" t="s">
        <v>162</v>
      </c>
    </row>
    <row r="70" spans="1:10" ht="18.75" customHeight="1"/>
    <row r="71" spans="1:10" ht="84.4" customHeight="1">
      <c r="J71" s="58"/>
    </row>
    <row r="72" spans="1:10" ht="60" customHeight="1"/>
  </sheetData>
  <mergeCells count="86">
    <mergeCell ref="A27:A28"/>
    <mergeCell ref="A10:A11"/>
    <mergeCell ref="B10:C10"/>
    <mergeCell ref="D10:E10"/>
    <mergeCell ref="B11:C11"/>
    <mergeCell ref="D11:E11"/>
    <mergeCell ref="A25:A26"/>
    <mergeCell ref="B25:C25"/>
    <mergeCell ref="D25:E25"/>
    <mergeCell ref="B26:C26"/>
    <mergeCell ref="D26:E26"/>
    <mergeCell ref="D23:E23"/>
    <mergeCell ref="B24:C24"/>
    <mergeCell ref="D24:E24"/>
    <mergeCell ref="B18:C18"/>
    <mergeCell ref="D18:E18"/>
    <mergeCell ref="B31:C31"/>
    <mergeCell ref="D31:E31"/>
    <mergeCell ref="A32:A34"/>
    <mergeCell ref="D29:E29"/>
    <mergeCell ref="B32:C32"/>
    <mergeCell ref="D32:E32"/>
    <mergeCell ref="B34:C34"/>
    <mergeCell ref="D34:E34"/>
    <mergeCell ref="A29:A31"/>
    <mergeCell ref="B29:C29"/>
    <mergeCell ref="B66:E66"/>
    <mergeCell ref="B67:E67"/>
    <mergeCell ref="B68:E68"/>
    <mergeCell ref="B69:E69"/>
    <mergeCell ref="A62:C62"/>
    <mergeCell ref="D62:E62"/>
    <mergeCell ref="B63:I63"/>
    <mergeCell ref="H62:I62"/>
    <mergeCell ref="B64:E64"/>
    <mergeCell ref="B65:E65"/>
    <mergeCell ref="F62:G62"/>
    <mergeCell ref="A36:A61"/>
    <mergeCell ref="B33:C33"/>
    <mergeCell ref="D33:E33"/>
    <mergeCell ref="A21:A22"/>
    <mergeCell ref="B21:C21"/>
    <mergeCell ref="D21:E21"/>
    <mergeCell ref="B22:C22"/>
    <mergeCell ref="D22:E22"/>
    <mergeCell ref="A23:A24"/>
    <mergeCell ref="B23:C23"/>
    <mergeCell ref="B27:C27"/>
    <mergeCell ref="D27:E27"/>
    <mergeCell ref="B28:C28"/>
    <mergeCell ref="D28:E28"/>
    <mergeCell ref="B30:C30"/>
    <mergeCell ref="D30:E30"/>
    <mergeCell ref="B19:C19"/>
    <mergeCell ref="D19:E19"/>
    <mergeCell ref="B20:C20"/>
    <mergeCell ref="D20:E20"/>
    <mergeCell ref="A12:A20"/>
    <mergeCell ref="B12:C12"/>
    <mergeCell ref="D12:E12"/>
    <mergeCell ref="B13:C13"/>
    <mergeCell ref="D13:E13"/>
    <mergeCell ref="B14:C15"/>
    <mergeCell ref="D15:H15"/>
    <mergeCell ref="B16:C16"/>
    <mergeCell ref="D16:E16"/>
    <mergeCell ref="B17:C17"/>
    <mergeCell ref="D17:E17"/>
    <mergeCell ref="A8:A9"/>
    <mergeCell ref="B8:C8"/>
    <mergeCell ref="D8:E8"/>
    <mergeCell ref="B9:C9"/>
    <mergeCell ref="D9:E9"/>
    <mergeCell ref="A4:C4"/>
    <mergeCell ref="D4:H4"/>
    <mergeCell ref="A5:C5"/>
    <mergeCell ref="D5:H5"/>
    <mergeCell ref="A6:A7"/>
    <mergeCell ref="B6:C7"/>
    <mergeCell ref="D7:F7"/>
    <mergeCell ref="G7:I7"/>
    <mergeCell ref="A1:H1"/>
    <mergeCell ref="A2:C2"/>
    <mergeCell ref="D2:H2"/>
    <mergeCell ref="A3:C3"/>
    <mergeCell ref="D3:E3"/>
  </mergeCells>
  <phoneticPr fontId="2"/>
  <dataValidations count="4">
    <dataValidation type="list" allowBlank="1" showInputMessage="1" showErrorMessage="1" sqref="D30:E30 D33:E33">
      <formula1>$P$20:$P$25</formula1>
    </dataValidation>
    <dataValidation type="list" allowBlank="1" showInputMessage="1" showErrorMessage="1" sqref="G37:G61">
      <formula1>$L$20:$L$25</formula1>
    </dataValidation>
    <dataValidation type="list" allowBlank="1" showInputMessage="1" showErrorMessage="1" sqref="I37:I61">
      <formula1>$L$14:$L$16</formula1>
    </dataValidation>
    <dataValidation type="list" allowBlank="1" showInputMessage="1" showErrorMessage="1" sqref="D37:D61">
      <formula1>$L$1:$L$11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X2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3.75" style="15" customWidth="1"/>
    <col min="2" max="2" width="4.625" style="15" customWidth="1"/>
    <col min="3" max="3" width="4.25" style="15" customWidth="1"/>
    <col min="4" max="4" width="3.375" style="15" customWidth="1"/>
    <col min="5" max="5" width="14.25" style="15" customWidth="1"/>
    <col min="6" max="6" width="4" style="15" customWidth="1"/>
    <col min="7" max="7" width="8.5" style="15" customWidth="1"/>
    <col min="8" max="8" width="5.75" style="15" customWidth="1"/>
    <col min="9" max="9" width="4.75" style="15" customWidth="1"/>
    <col min="10" max="11" width="4.5" style="15" customWidth="1"/>
    <col min="12" max="12" width="2" style="15" customWidth="1"/>
    <col min="13" max="13" width="7.25" style="15" customWidth="1"/>
    <col min="14" max="14" width="2.875" style="15" customWidth="1"/>
    <col min="15" max="18" width="5.375" style="15" customWidth="1"/>
    <col min="19" max="19" width="4.875" style="15" customWidth="1"/>
    <col min="20" max="20" width="9.5" style="15" customWidth="1"/>
    <col min="21" max="21" width="7.375" style="15" customWidth="1"/>
    <col min="22" max="16384" width="9" style="15"/>
  </cols>
  <sheetData>
    <row r="1" spans="1:24" ht="24.95" customHeight="1">
      <c r="A1" s="14" t="s">
        <v>167</v>
      </c>
      <c r="B1" s="14"/>
    </row>
    <row r="2" spans="1:24" ht="24.95" customHeight="1">
      <c r="A2" s="71"/>
      <c r="B2" s="71"/>
      <c r="C2" s="71"/>
      <c r="D2" s="71"/>
      <c r="E2" s="71"/>
      <c r="F2" s="151" t="str">
        <f>入力データ!D2</f>
        <v>第１２回　春季全日本小学生男子ソフトボール大会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0" t="s">
        <v>170</v>
      </c>
      <c r="T2" s="150"/>
      <c r="U2" s="150"/>
      <c r="V2" s="150"/>
      <c r="W2" s="150"/>
      <c r="X2" s="150"/>
    </row>
    <row r="3" spans="1:24" ht="24.9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4" ht="30" customHeight="1">
      <c r="A4" s="140" t="s">
        <v>40</v>
      </c>
      <c r="B4" s="141"/>
      <c r="C4" s="142"/>
      <c r="D4" s="143" t="str">
        <f>IF(入力データ!D3="","",入力データ!D3)</f>
        <v/>
      </c>
      <c r="E4" s="144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4" ht="30" customHeight="1">
      <c r="A5" s="147" t="s">
        <v>41</v>
      </c>
      <c r="B5" s="148"/>
      <c r="C5" s="149"/>
      <c r="D5" s="145"/>
      <c r="E5" s="146"/>
      <c r="O5" s="17"/>
      <c r="P5" s="17"/>
      <c r="Q5" s="17"/>
      <c r="R5" s="17"/>
      <c r="S5" s="17"/>
    </row>
    <row r="6" spans="1:24" ht="30" customHeight="1">
      <c r="A6" s="13" t="s">
        <v>171</v>
      </c>
      <c r="B6" s="13"/>
      <c r="C6" s="127" t="str">
        <f>IF(入力データ!D4="","",入力データ!D4)</f>
        <v/>
      </c>
      <c r="D6" s="128"/>
      <c r="E6" s="128"/>
      <c r="F6" s="128"/>
      <c r="G6" s="128"/>
      <c r="H6" s="129"/>
      <c r="I6" s="134" t="s">
        <v>42</v>
      </c>
      <c r="J6" s="63" t="s">
        <v>172</v>
      </c>
      <c r="K6" s="152" t="str">
        <f>IF(入力データ!E6="","",入力データ!E6)</f>
        <v/>
      </c>
      <c r="L6" s="152"/>
      <c r="M6" s="152"/>
      <c r="N6" s="67"/>
      <c r="O6" s="67"/>
      <c r="P6" s="67"/>
      <c r="Q6" s="67"/>
      <c r="R6" s="67"/>
      <c r="S6" s="67"/>
      <c r="T6" s="67"/>
      <c r="U6" s="66"/>
    </row>
    <row r="7" spans="1:24" ht="30" customHeight="1">
      <c r="A7" s="13" t="s">
        <v>43</v>
      </c>
      <c r="B7" s="13"/>
      <c r="C7" s="127" t="str">
        <f>IF(入力データ!D5="","",入力データ!D5)</f>
        <v/>
      </c>
      <c r="D7" s="128"/>
      <c r="E7" s="128"/>
      <c r="F7" s="128"/>
      <c r="G7" s="128"/>
      <c r="H7" s="129"/>
      <c r="I7" s="135"/>
      <c r="J7" s="6"/>
      <c r="K7" s="153" t="str">
        <f>IF(入力データ!D7="","",入力データ!D7)</f>
        <v/>
      </c>
      <c r="L7" s="153"/>
      <c r="M7" s="153"/>
      <c r="N7" s="153"/>
      <c r="O7" s="153"/>
      <c r="P7" s="153"/>
      <c r="Q7" s="153"/>
      <c r="R7" s="136" t="str">
        <f>IF(入力データ!G7="","",入力データ!G7)</f>
        <v/>
      </c>
      <c r="S7" s="136"/>
      <c r="T7" s="136"/>
      <c r="U7" s="137"/>
    </row>
    <row r="8" spans="1:24" ht="30" customHeight="1">
      <c r="A8" s="12" t="s">
        <v>44</v>
      </c>
      <c r="B8" s="13"/>
      <c r="C8" s="127" t="str">
        <f>IF(入力データ!D9="","",入力データ!D9)</f>
        <v/>
      </c>
      <c r="D8" s="128"/>
      <c r="E8" s="128"/>
      <c r="F8" s="129"/>
      <c r="G8" s="12" t="s">
        <v>45</v>
      </c>
      <c r="H8" s="127" t="str">
        <f>IF(入力データ!D11="","",入力データ!D11)</f>
        <v/>
      </c>
      <c r="I8" s="128"/>
      <c r="J8" s="128"/>
      <c r="K8" s="128"/>
      <c r="L8" s="129"/>
      <c r="M8" s="12" t="s">
        <v>46</v>
      </c>
      <c r="N8" s="69"/>
      <c r="O8" s="127" t="str">
        <f>IF(入力データ!D13="","",入力データ!D13)</f>
        <v/>
      </c>
      <c r="P8" s="128"/>
      <c r="Q8" s="128"/>
      <c r="R8" s="128"/>
      <c r="S8" s="128"/>
      <c r="T8" s="128"/>
      <c r="U8" s="129"/>
    </row>
    <row r="9" spans="1:24" ht="30" customHeight="1">
      <c r="A9" s="130" t="s">
        <v>47</v>
      </c>
      <c r="B9" s="131"/>
      <c r="C9" s="127" t="str">
        <f>IF(入力データ!D22="","",入力データ!D22)</f>
        <v/>
      </c>
      <c r="D9" s="128"/>
      <c r="E9" s="128"/>
      <c r="F9" s="129"/>
      <c r="G9" s="18" t="s">
        <v>48</v>
      </c>
      <c r="H9" s="4"/>
      <c r="I9" s="4"/>
      <c r="J9" s="4"/>
      <c r="K9" s="4"/>
      <c r="L9" s="4"/>
      <c r="M9" s="119" t="s">
        <v>49</v>
      </c>
      <c r="N9" s="120"/>
      <c r="O9" s="63" t="s">
        <v>168</v>
      </c>
      <c r="P9" s="154" t="str">
        <f>IF(入力データ!E14="","",入力データ!E14)</f>
        <v/>
      </c>
      <c r="Q9" s="154"/>
      <c r="R9" s="154"/>
      <c r="S9" s="154"/>
      <c r="T9" s="67"/>
      <c r="U9" s="66"/>
    </row>
    <row r="10" spans="1:24" ht="32.25" customHeight="1">
      <c r="A10" s="12" t="s">
        <v>50</v>
      </c>
      <c r="B10" s="12"/>
      <c r="C10" s="11">
        <v>30</v>
      </c>
      <c r="D10" s="127" t="str">
        <f>IF(入力データ!D24="","",入力データ!D24)</f>
        <v/>
      </c>
      <c r="E10" s="128"/>
      <c r="F10" s="129"/>
      <c r="G10" s="5"/>
      <c r="H10" s="125"/>
      <c r="I10" s="125"/>
      <c r="J10" s="125"/>
      <c r="K10" s="125"/>
      <c r="L10" s="125"/>
      <c r="M10" s="121"/>
      <c r="N10" s="122"/>
      <c r="O10" s="155" t="str">
        <f>IF(入力データ!D15="","",入力データ!D15)</f>
        <v/>
      </c>
      <c r="P10" s="138"/>
      <c r="Q10" s="138"/>
      <c r="R10" s="138"/>
      <c r="S10" s="138"/>
      <c r="T10" s="138"/>
      <c r="U10" s="139"/>
    </row>
    <row r="11" spans="1:24" ht="32.25" customHeight="1">
      <c r="A11" s="12" t="s">
        <v>51</v>
      </c>
      <c r="B11" s="12"/>
      <c r="C11" s="11">
        <v>31</v>
      </c>
      <c r="D11" s="127" t="str">
        <f>IF(入力データ!D26="","",入力データ!D26)</f>
        <v/>
      </c>
      <c r="E11" s="128"/>
      <c r="F11" s="129"/>
      <c r="G11" s="5"/>
      <c r="H11" s="125"/>
      <c r="I11" s="125"/>
      <c r="J11" s="125"/>
      <c r="K11" s="125"/>
      <c r="L11" s="125"/>
      <c r="M11" s="121"/>
      <c r="N11" s="122"/>
      <c r="O11" s="64" t="s">
        <v>173</v>
      </c>
      <c r="P11" s="138" t="str">
        <f>IF(入力データ!D16="","",入力データ!D16)</f>
        <v/>
      </c>
      <c r="Q11" s="138"/>
      <c r="R11" s="138"/>
      <c r="S11" s="68" t="s">
        <v>174</v>
      </c>
      <c r="T11" s="138" t="str">
        <f>IF(入力データ!D17="","",入力データ!D17)</f>
        <v/>
      </c>
      <c r="U11" s="139"/>
    </row>
    <row r="12" spans="1:24" ht="32.25" customHeight="1">
      <c r="A12" s="12" t="s">
        <v>51</v>
      </c>
      <c r="B12" s="12"/>
      <c r="C12" s="11">
        <v>32</v>
      </c>
      <c r="D12" s="127" t="str">
        <f>IF(入力データ!D28="","",入力データ!D28)</f>
        <v/>
      </c>
      <c r="E12" s="128"/>
      <c r="F12" s="129"/>
      <c r="G12" s="5"/>
      <c r="H12" s="125"/>
      <c r="I12" s="125"/>
      <c r="J12" s="125"/>
      <c r="K12" s="125"/>
      <c r="L12" s="4"/>
      <c r="M12" s="123"/>
      <c r="N12" s="124"/>
      <c r="O12" s="65" t="s">
        <v>175</v>
      </c>
      <c r="P12" s="117" t="str">
        <f>IF(入力データ!D18="","",入力データ!D18)</f>
        <v/>
      </c>
      <c r="Q12" s="117"/>
      <c r="R12" s="117"/>
      <c r="S12" s="117"/>
      <c r="T12" s="117"/>
      <c r="U12" s="118"/>
    </row>
    <row r="13" spans="1:24" ht="30" customHeight="1">
      <c r="A13" s="5"/>
      <c r="B13" s="5"/>
      <c r="C13" s="4"/>
      <c r="D13" s="4"/>
      <c r="E13" s="4"/>
      <c r="F13" s="4"/>
      <c r="G13" s="5"/>
      <c r="H13" s="4"/>
      <c r="I13" s="4"/>
      <c r="J13" s="4"/>
      <c r="K13" s="4"/>
      <c r="L13" s="4"/>
      <c r="M13" s="19"/>
      <c r="N13" s="19"/>
      <c r="O13" s="20"/>
      <c r="P13" s="20"/>
      <c r="Q13" s="20"/>
      <c r="R13" s="20"/>
      <c r="S13" s="20"/>
      <c r="T13" s="20"/>
      <c r="U13" s="20"/>
    </row>
    <row r="14" spans="1:24" ht="30" customHeight="1">
      <c r="A14" s="72" t="s">
        <v>178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132" t="str">
        <f>IF(入力データ!B64="","",入力データ!B64)</f>
        <v/>
      </c>
      <c r="S14" s="132"/>
      <c r="T14" s="132"/>
      <c r="U14" s="132"/>
    </row>
    <row r="15" spans="1:24" ht="30" customHeight="1">
      <c r="A15" s="114" t="s">
        <v>169</v>
      </c>
      <c r="B15" s="114"/>
      <c r="C15" s="114"/>
      <c r="D15" s="114"/>
      <c r="E15" s="114"/>
      <c r="F15" s="115"/>
      <c r="G15" s="115"/>
    </row>
    <row r="16" spans="1:24" ht="30" customHeight="1">
      <c r="A16" s="72" t="s">
        <v>176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30" customHeight="1">
      <c r="A17" s="70"/>
      <c r="B17" s="70"/>
      <c r="M17" s="60" t="s">
        <v>177</v>
      </c>
      <c r="N17" s="60"/>
      <c r="O17" s="60"/>
      <c r="P17" s="60"/>
      <c r="Q17" s="60"/>
      <c r="R17" s="126" t="str">
        <f>IF(入力データ!B66="","",入力データ!B66)</f>
        <v/>
      </c>
      <c r="S17" s="126"/>
      <c r="T17" s="126"/>
      <c r="U17" s="61" t="s">
        <v>159</v>
      </c>
    </row>
    <row r="18" spans="1:21" ht="30" customHeight="1">
      <c r="A18" s="72" t="s">
        <v>179</v>
      </c>
      <c r="B18" s="72"/>
      <c r="C18" s="72"/>
      <c r="D18" s="72"/>
      <c r="E18" s="62" t="str">
        <f>IF(入力データ!D3="","",入力データ!D3)</f>
        <v/>
      </c>
      <c r="F18" s="72" t="s">
        <v>180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16" t="str">
        <f>IF(入力データ!B65="","",入力データ!B65)</f>
        <v/>
      </c>
      <c r="S18" s="116"/>
      <c r="T18" s="116"/>
      <c r="U18" s="116"/>
    </row>
    <row r="19" spans="1:21" ht="30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ht="30" customHeight="1">
      <c r="A20" s="15" t="s">
        <v>183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13" t="s">
        <v>184</v>
      </c>
      <c r="N20" s="113"/>
      <c r="O20" s="113"/>
      <c r="P20" s="113"/>
      <c r="Q20" s="113"/>
      <c r="R20" s="126" t="str">
        <f>IF(入力データ!B67="","",入力データ!B67)</f>
        <v/>
      </c>
      <c r="S20" s="126"/>
      <c r="T20" s="126"/>
      <c r="U20" s="61" t="s">
        <v>182</v>
      </c>
    </row>
  </sheetData>
  <mergeCells count="36">
    <mergeCell ref="D12:F12"/>
    <mergeCell ref="H12:K12"/>
    <mergeCell ref="P9:S9"/>
    <mergeCell ref="O10:U10"/>
    <mergeCell ref="O8:U8"/>
    <mergeCell ref="H11:L11"/>
    <mergeCell ref="C8:F8"/>
    <mergeCell ref="H8:L8"/>
    <mergeCell ref="S2:X2"/>
    <mergeCell ref="F2:R2"/>
    <mergeCell ref="K6:M6"/>
    <mergeCell ref="K7:Q7"/>
    <mergeCell ref="M4:V4"/>
    <mergeCell ref="C6:H6"/>
    <mergeCell ref="I6:I7"/>
    <mergeCell ref="C7:H7"/>
    <mergeCell ref="R7:U7"/>
    <mergeCell ref="A4:C4"/>
    <mergeCell ref="D4:E5"/>
    <mergeCell ref="A5:C5"/>
    <mergeCell ref="M20:Q20"/>
    <mergeCell ref="A15:G15"/>
    <mergeCell ref="A19:U19"/>
    <mergeCell ref="R18:U18"/>
    <mergeCell ref="P12:U12"/>
    <mergeCell ref="M9:N12"/>
    <mergeCell ref="H10:L10"/>
    <mergeCell ref="R20:T20"/>
    <mergeCell ref="C9:F9"/>
    <mergeCell ref="A9:B9"/>
    <mergeCell ref="R17:T17"/>
    <mergeCell ref="R14:U14"/>
    <mergeCell ref="D10:F10"/>
    <mergeCell ref="D11:F11"/>
    <mergeCell ref="P11:R11"/>
    <mergeCell ref="T11:U11"/>
  </mergeCells>
  <phoneticPr fontId="2"/>
  <pageMargins left="0.7" right="0.7" top="0.75" bottom="0.75" header="0.3" footer="0.3"/>
  <pageSetup paperSize="9" scale="8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62"/>
  <sheetViews>
    <sheetView tabSelected="1" zoomScaleNormal="100" workbookViewId="0">
      <selection activeCell="AJ8" sqref="AJ8"/>
    </sheetView>
  </sheetViews>
  <sheetFormatPr defaultRowHeight="13.5"/>
  <cols>
    <col min="1" max="48" width="2.375" style="1" customWidth="1"/>
    <col min="49" max="52" width="1.875" style="1" customWidth="1"/>
    <col min="53" max="16384" width="9" style="1"/>
  </cols>
  <sheetData>
    <row r="1" spans="1:48" ht="14.25">
      <c r="A1" s="157" t="s">
        <v>186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</row>
    <row r="2" spans="1:48" ht="18" customHeight="1">
      <c r="A2" s="159" t="s">
        <v>0</v>
      </c>
      <c r="B2" s="159"/>
      <c r="C2" s="159"/>
      <c r="D2" s="159"/>
      <c r="E2" s="160"/>
      <c r="F2" s="160"/>
      <c r="G2" s="160"/>
      <c r="H2" s="160"/>
      <c r="I2" s="127" t="str">
        <f>IF(入力データ!D3="","",入力データ!D3)</f>
        <v/>
      </c>
      <c r="J2" s="128"/>
      <c r="K2" s="128"/>
      <c r="L2" s="128"/>
      <c r="M2" s="128"/>
      <c r="N2" s="128"/>
      <c r="O2" s="128"/>
      <c r="P2" s="128"/>
      <c r="Q2" s="129"/>
    </row>
    <row r="3" spans="1:48" ht="15" customHeight="1">
      <c r="A3" s="159" t="s">
        <v>1</v>
      </c>
      <c r="B3" s="159"/>
      <c r="C3" s="159"/>
      <c r="D3" s="159"/>
      <c r="E3" s="160"/>
      <c r="F3" s="160"/>
      <c r="G3" s="160"/>
      <c r="H3" s="160"/>
      <c r="I3" s="159" t="str">
        <f>IF(入力データ!D4="","",入力データ!D4)</f>
        <v/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1" t="s">
        <v>13</v>
      </c>
      <c r="AA3" s="162"/>
      <c r="AB3" s="162"/>
      <c r="AC3" s="163"/>
      <c r="AD3" s="167" t="s">
        <v>21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9"/>
    </row>
    <row r="4" spans="1:48" ht="26.25" customHeight="1">
      <c r="A4" s="170" t="s">
        <v>2</v>
      </c>
      <c r="B4" s="171"/>
      <c r="C4" s="171"/>
      <c r="D4" s="171"/>
      <c r="E4" s="172"/>
      <c r="F4" s="172"/>
      <c r="G4" s="172"/>
      <c r="H4" s="173"/>
      <c r="I4" s="159" t="str">
        <f>IF(入力データ!D5="","",入力データ!D5)</f>
        <v/>
      </c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4"/>
      <c r="AA4" s="165"/>
      <c r="AB4" s="165"/>
      <c r="AC4" s="166"/>
      <c r="AD4" s="167" t="str">
        <f>IF(入力データ!D7="","",入力データ!D7)</f>
        <v/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9"/>
    </row>
    <row r="5" spans="1:48" ht="21" customHeight="1">
      <c r="A5" s="174" t="s">
        <v>3</v>
      </c>
      <c r="B5" s="175"/>
      <c r="C5" s="128"/>
      <c r="D5" s="128"/>
      <c r="E5" s="128"/>
      <c r="F5" s="129"/>
      <c r="G5" s="156" t="str">
        <f>IF(入力データ!D9="","",入力データ!D9)</f>
        <v/>
      </c>
      <c r="H5" s="156"/>
      <c r="I5" s="156"/>
      <c r="J5" s="156"/>
      <c r="K5" s="156"/>
      <c r="L5" s="156"/>
      <c r="M5" s="156"/>
      <c r="N5" s="156"/>
      <c r="O5" s="156"/>
      <c r="P5" s="156"/>
      <c r="Q5" s="176" t="s">
        <v>29</v>
      </c>
      <c r="R5" s="177"/>
      <c r="S5" s="178"/>
      <c r="T5" s="178"/>
      <c r="U5" s="178"/>
      <c r="V5" s="179"/>
      <c r="W5" s="156" t="str">
        <f>IF(入力データ!D22="","",入力データ!D22)</f>
        <v/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48" ht="21" customHeight="1">
      <c r="A6" s="159" t="s">
        <v>4</v>
      </c>
      <c r="B6" s="159"/>
      <c r="C6" s="156"/>
      <c r="D6" s="156"/>
      <c r="E6" s="127">
        <v>30</v>
      </c>
      <c r="F6" s="129"/>
      <c r="G6" s="156" t="str">
        <f>IF(入力データ!D24="","",入力データ!D24)</f>
        <v/>
      </c>
      <c r="H6" s="156"/>
      <c r="I6" s="156"/>
      <c r="J6" s="156"/>
      <c r="K6" s="156"/>
      <c r="L6" s="156"/>
      <c r="M6" s="156"/>
      <c r="N6" s="156"/>
      <c r="O6" s="156"/>
      <c r="P6" s="156"/>
      <c r="Q6" s="159" t="s">
        <v>5</v>
      </c>
      <c r="R6" s="159"/>
      <c r="S6" s="160"/>
      <c r="T6" s="160"/>
      <c r="U6" s="160"/>
      <c r="V6" s="160"/>
      <c r="W6" s="156" t="str">
        <f>IF(入力データ!D11="","",入力データ!D11)</f>
        <v/>
      </c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48" ht="21" customHeight="1">
      <c r="A7" s="174" t="s">
        <v>6</v>
      </c>
      <c r="B7" s="175"/>
      <c r="C7" s="128"/>
      <c r="D7" s="128"/>
      <c r="E7" s="127">
        <v>31</v>
      </c>
      <c r="F7" s="129"/>
      <c r="G7" s="156" t="str">
        <f>IF(入力データ!D26="","",入力データ!D26)</f>
        <v/>
      </c>
      <c r="H7" s="156"/>
      <c r="I7" s="156"/>
      <c r="J7" s="156"/>
      <c r="K7" s="156"/>
      <c r="L7" s="156"/>
      <c r="M7" s="156"/>
      <c r="N7" s="156"/>
      <c r="O7" s="156"/>
      <c r="P7" s="156"/>
      <c r="Q7" s="10" t="s">
        <v>23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48" ht="21" customHeight="1">
      <c r="A8" s="174" t="s">
        <v>6</v>
      </c>
      <c r="B8" s="175"/>
      <c r="C8" s="128"/>
      <c r="D8" s="128"/>
      <c r="E8" s="127">
        <v>32</v>
      </c>
      <c r="F8" s="129"/>
      <c r="G8" s="156" t="str">
        <f>IF(入力データ!D28="","",入力データ!D28)</f>
        <v/>
      </c>
      <c r="H8" s="156"/>
      <c r="I8" s="156"/>
      <c r="J8" s="156"/>
      <c r="K8" s="156"/>
      <c r="L8" s="156"/>
      <c r="M8" s="156"/>
      <c r="N8" s="156"/>
      <c r="O8" s="156"/>
      <c r="P8" s="15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8" ht="18" customHeight="1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4"/>
      <c r="AQ9" s="4"/>
      <c r="AR9" s="4"/>
      <c r="AS9" s="5"/>
      <c r="AT9" s="5"/>
      <c r="AU9" s="5"/>
      <c r="AV9" s="5"/>
    </row>
    <row r="10" spans="1:48" ht="18" customHeight="1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3"/>
      <c r="L10" s="3"/>
      <c r="M10" s="3"/>
      <c r="N10" s="3"/>
      <c r="O10" s="3"/>
      <c r="P10" s="3"/>
      <c r="AI10" s="3"/>
      <c r="AJ10" s="3"/>
      <c r="AK10" s="3"/>
      <c r="AL10" s="3"/>
      <c r="AM10" s="3"/>
      <c r="AN10" s="3"/>
    </row>
    <row r="11" spans="1:48" ht="13.5" customHeight="1">
      <c r="A11" s="156" t="s">
        <v>11</v>
      </c>
      <c r="B11" s="160"/>
      <c r="C11" s="160"/>
      <c r="D11" s="160"/>
      <c r="E11" s="160"/>
      <c r="F11" s="160"/>
      <c r="G11" s="160"/>
      <c r="H11" s="160"/>
      <c r="I11" s="156" t="s">
        <v>7</v>
      </c>
      <c r="J11" s="160"/>
      <c r="K11" s="160"/>
      <c r="L11" s="160"/>
      <c r="M11" s="160"/>
      <c r="N11" s="160"/>
      <c r="O11" s="160"/>
      <c r="P11" s="160"/>
      <c r="Q11" s="156" t="s">
        <v>8</v>
      </c>
      <c r="R11" s="156"/>
      <c r="S11" s="156"/>
      <c r="T11" s="156"/>
      <c r="U11" s="160"/>
      <c r="V11" s="160"/>
      <c r="W11" s="160"/>
      <c r="X11" s="167"/>
      <c r="Y11" s="180" t="s">
        <v>12</v>
      </c>
      <c r="Z11" s="160"/>
      <c r="AA11" s="160"/>
      <c r="AB11" s="160"/>
      <c r="AC11" s="160"/>
      <c r="AD11" s="160"/>
      <c r="AE11" s="160"/>
      <c r="AF11" s="160"/>
      <c r="AG11" s="127" t="s">
        <v>7</v>
      </c>
      <c r="AH11" s="168"/>
      <c r="AI11" s="168"/>
      <c r="AJ11" s="168"/>
      <c r="AK11" s="168"/>
      <c r="AL11" s="168"/>
      <c r="AM11" s="168"/>
      <c r="AN11" s="169"/>
      <c r="AO11" s="156" t="s">
        <v>8</v>
      </c>
      <c r="AP11" s="156"/>
      <c r="AQ11" s="156"/>
      <c r="AR11" s="160"/>
      <c r="AS11" s="160"/>
      <c r="AT11" s="160"/>
      <c r="AU11" s="160"/>
      <c r="AV11" s="181"/>
    </row>
    <row r="12" spans="1:48" s="3" customFormat="1" ht="21" customHeight="1">
      <c r="A12" s="156" t="str">
        <f>IF(入力データ!$D$29="","",入力データ!$D$29)</f>
        <v/>
      </c>
      <c r="B12" s="160"/>
      <c r="C12" s="160"/>
      <c r="D12" s="160"/>
      <c r="E12" s="160"/>
      <c r="F12" s="160"/>
      <c r="G12" s="160"/>
      <c r="H12" s="160"/>
      <c r="I12" s="130" t="str">
        <f>IF(入力データ!$D$30="","",入力データ!$D$30)</f>
        <v/>
      </c>
      <c r="J12" s="178"/>
      <c r="K12" s="178"/>
      <c r="L12" s="178"/>
      <c r="M12" s="178"/>
      <c r="N12" s="178"/>
      <c r="O12" s="178"/>
      <c r="P12" s="179"/>
      <c r="Q12" s="156" t="str">
        <f>IF(入力データ!$D$31="","",入力データ!$D$31)</f>
        <v/>
      </c>
      <c r="R12" s="160"/>
      <c r="S12" s="160"/>
      <c r="T12" s="160"/>
      <c r="U12" s="160"/>
      <c r="V12" s="160"/>
      <c r="W12" s="160"/>
      <c r="X12" s="167"/>
      <c r="Y12" s="180" t="str">
        <f>IF(入力データ!$D$32="","",入力データ!$D$32)</f>
        <v/>
      </c>
      <c r="Z12" s="160"/>
      <c r="AA12" s="160"/>
      <c r="AB12" s="160"/>
      <c r="AC12" s="160"/>
      <c r="AD12" s="160"/>
      <c r="AE12" s="160"/>
      <c r="AF12" s="160"/>
      <c r="AG12" s="130" t="str">
        <f>IF(入力データ!$D$33="","",入力データ!$D$33)</f>
        <v/>
      </c>
      <c r="AH12" s="178"/>
      <c r="AI12" s="178"/>
      <c r="AJ12" s="178"/>
      <c r="AK12" s="178"/>
      <c r="AL12" s="178"/>
      <c r="AM12" s="178"/>
      <c r="AN12" s="179"/>
      <c r="AO12" s="156" t="str">
        <f>IF(入力データ!$D$34="","",入力データ!$D$34)</f>
        <v/>
      </c>
      <c r="AP12" s="160"/>
      <c r="AQ12" s="160"/>
      <c r="AR12" s="160"/>
      <c r="AS12" s="160"/>
      <c r="AT12" s="160"/>
      <c r="AU12" s="160"/>
      <c r="AV12" s="160"/>
    </row>
    <row r="13" spans="1:48" ht="7.5" customHeight="1">
      <c r="A13" s="2"/>
    </row>
    <row r="14" spans="1:48">
      <c r="A14" s="2"/>
      <c r="B14" s="1" t="s">
        <v>9</v>
      </c>
      <c r="Q14" s="8"/>
      <c r="R14" s="8"/>
      <c r="S14" s="8"/>
      <c r="T14" s="182" t="s">
        <v>22</v>
      </c>
      <c r="U14" s="182"/>
      <c r="V14" s="182"/>
      <c r="W14" s="183"/>
      <c r="X14" s="183"/>
      <c r="Y14" s="183"/>
      <c r="Z14" s="183"/>
      <c r="AA14" s="183"/>
      <c r="AB14" s="183"/>
      <c r="AC14" s="183"/>
      <c r="AD14" s="8"/>
      <c r="AE14" s="8"/>
      <c r="AF14" s="4"/>
      <c r="AG14" s="8"/>
      <c r="AH14" s="8"/>
      <c r="AI14" s="5"/>
      <c r="AJ14" s="5"/>
      <c r="AK14" s="5"/>
    </row>
    <row r="15" spans="1:48">
      <c r="A15" s="159" t="s">
        <v>24</v>
      </c>
      <c r="B15" s="181"/>
      <c r="C15" s="159" t="s">
        <v>25</v>
      </c>
      <c r="D15" s="181"/>
      <c r="E15" s="159" t="s">
        <v>26</v>
      </c>
      <c r="F15" s="181"/>
      <c r="G15" s="181"/>
      <c r="H15" s="156" t="s">
        <v>27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5" t="s">
        <v>30</v>
      </c>
      <c r="X15" s="186"/>
      <c r="Y15" s="188" t="s">
        <v>24</v>
      </c>
      <c r="Z15" s="181"/>
      <c r="AA15" s="159" t="s">
        <v>25</v>
      </c>
      <c r="AB15" s="181"/>
      <c r="AC15" s="159" t="s">
        <v>26</v>
      </c>
      <c r="AD15" s="181"/>
      <c r="AE15" s="181"/>
      <c r="AF15" s="156" t="s">
        <v>27</v>
      </c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5" t="s">
        <v>30</v>
      </c>
      <c r="AV15" s="187"/>
    </row>
    <row r="16" spans="1:48" ht="24.95" customHeight="1">
      <c r="A16" s="181"/>
      <c r="B16" s="181"/>
      <c r="C16" s="181"/>
      <c r="D16" s="181"/>
      <c r="E16" s="181"/>
      <c r="F16" s="181"/>
      <c r="G16" s="181"/>
      <c r="H16" s="156" t="s">
        <v>28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7"/>
      <c r="X16" s="186"/>
      <c r="Y16" s="189"/>
      <c r="Z16" s="181"/>
      <c r="AA16" s="181"/>
      <c r="AB16" s="181"/>
      <c r="AC16" s="181"/>
      <c r="AD16" s="181"/>
      <c r="AE16" s="181"/>
      <c r="AF16" s="156" t="s">
        <v>28</v>
      </c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7"/>
      <c r="AV16" s="187"/>
    </row>
    <row r="17" spans="1:48" ht="13.5" customHeight="1">
      <c r="A17" s="190">
        <v>1</v>
      </c>
      <c r="B17" s="191"/>
      <c r="C17" s="190" t="str">
        <f>IF(入力データ!C37="","",入力データ!C37)</f>
        <v/>
      </c>
      <c r="D17" s="191"/>
      <c r="E17" s="190" t="s">
        <v>31</v>
      </c>
      <c r="F17" s="200"/>
      <c r="G17" s="191"/>
      <c r="H17" s="202" t="str">
        <f>IF(入力データ!F37="","",入力データ!F37)</f>
        <v/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6"/>
      <c r="W17" s="190" t="str">
        <f>IF(入力データ!G37="","",入力データ!G37)</f>
        <v/>
      </c>
      <c r="X17" s="191"/>
      <c r="Y17" s="190">
        <v>14</v>
      </c>
      <c r="Z17" s="191"/>
      <c r="AA17" s="190" t="str">
        <f>IF(入力データ!C50="","",入力データ!C50)</f>
        <v/>
      </c>
      <c r="AB17" s="191"/>
      <c r="AC17" s="190" t="str">
        <f>IF(入力データ!D50="","",入力データ!D50)</f>
        <v/>
      </c>
      <c r="AD17" s="203"/>
      <c r="AE17" s="204"/>
      <c r="AF17" s="197" t="str">
        <f>IF(入力データ!F50="","",入力データ!F50)</f>
        <v/>
      </c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9"/>
      <c r="AU17" s="190" t="str">
        <f>IF(入力データ!G50="","",入力データ!G50)</f>
        <v/>
      </c>
      <c r="AV17" s="191"/>
    </row>
    <row r="18" spans="1:48" ht="20.25" customHeight="1">
      <c r="A18" s="192"/>
      <c r="B18" s="193"/>
      <c r="C18" s="192"/>
      <c r="D18" s="193"/>
      <c r="E18" s="192"/>
      <c r="F18" s="201"/>
      <c r="G18" s="193"/>
      <c r="H18" s="194" t="str">
        <f>IF(入力データ!E37="","",入力データ!E37)</f>
        <v/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6"/>
      <c r="W18" s="192"/>
      <c r="X18" s="193"/>
      <c r="Y18" s="192"/>
      <c r="Z18" s="193"/>
      <c r="AA18" s="192"/>
      <c r="AB18" s="193"/>
      <c r="AC18" s="170"/>
      <c r="AD18" s="171"/>
      <c r="AE18" s="205"/>
      <c r="AF18" s="197" t="str">
        <f>IF(入力データ!E50="","",入力データ!E50)</f>
        <v/>
      </c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9"/>
      <c r="AU18" s="192"/>
      <c r="AV18" s="193"/>
    </row>
    <row r="19" spans="1:48" ht="13.5" customHeight="1">
      <c r="A19" s="190">
        <v>2</v>
      </c>
      <c r="B19" s="191"/>
      <c r="C19" s="190" t="str">
        <f>IF(入力データ!C39="","",入力データ!C39)</f>
        <v/>
      </c>
      <c r="D19" s="191"/>
      <c r="E19" s="190" t="s">
        <v>32</v>
      </c>
      <c r="F19" s="200"/>
      <c r="G19" s="191"/>
      <c r="H19" s="202" t="str">
        <f>IF(入力データ!F38="","",入力データ!F38)</f>
        <v/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6"/>
      <c r="W19" s="190" t="str">
        <f>IF(入力データ!G39="","",入力データ!G39)</f>
        <v/>
      </c>
      <c r="X19" s="191"/>
      <c r="Y19" s="190">
        <v>15</v>
      </c>
      <c r="Z19" s="191"/>
      <c r="AA19" s="190" t="str">
        <f>IF(入力データ!C51="","",入力データ!C51)</f>
        <v/>
      </c>
      <c r="AB19" s="191"/>
      <c r="AC19" s="190" t="str">
        <f>IF(入力データ!D51="","",入力データ!D51)</f>
        <v/>
      </c>
      <c r="AD19" s="203"/>
      <c r="AE19" s="204"/>
      <c r="AF19" s="197" t="str">
        <f>IF(入力データ!F51="","",入力データ!F51)</f>
        <v/>
      </c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9"/>
      <c r="AU19" s="190" t="str">
        <f>IF(入力データ!G51="","",入力データ!G51)</f>
        <v/>
      </c>
      <c r="AV19" s="191"/>
    </row>
    <row r="20" spans="1:48" ht="20.25" customHeight="1">
      <c r="A20" s="192"/>
      <c r="B20" s="193"/>
      <c r="C20" s="192"/>
      <c r="D20" s="193"/>
      <c r="E20" s="192"/>
      <c r="F20" s="201"/>
      <c r="G20" s="193"/>
      <c r="H20" s="194" t="str">
        <f>IF(入力データ!E38="","",入力データ!E38)</f>
        <v/>
      </c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6"/>
      <c r="W20" s="192"/>
      <c r="X20" s="193"/>
      <c r="Y20" s="192"/>
      <c r="Z20" s="193"/>
      <c r="AA20" s="192"/>
      <c r="AB20" s="193"/>
      <c r="AC20" s="170"/>
      <c r="AD20" s="171"/>
      <c r="AE20" s="205"/>
      <c r="AF20" s="197" t="str">
        <f>IF(入力データ!E51="","",入力データ!E51)</f>
        <v/>
      </c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9"/>
      <c r="AU20" s="192"/>
      <c r="AV20" s="193"/>
    </row>
    <row r="21" spans="1:48" ht="13.5" customHeight="1">
      <c r="A21" s="190">
        <v>3</v>
      </c>
      <c r="B21" s="191"/>
      <c r="C21" s="190" t="str">
        <f>IF(入力データ!C41="","",入力データ!C41)</f>
        <v/>
      </c>
      <c r="D21" s="191"/>
      <c r="E21" s="190" t="s">
        <v>33</v>
      </c>
      <c r="F21" s="200"/>
      <c r="G21" s="191"/>
      <c r="H21" s="202" t="str">
        <f>IF(入力データ!F39="","",入力データ!F39)</f>
        <v/>
      </c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6"/>
      <c r="W21" s="190" t="str">
        <f>IF(入力データ!G41="","",入力データ!G41)</f>
        <v/>
      </c>
      <c r="X21" s="191"/>
      <c r="Y21" s="190">
        <v>16</v>
      </c>
      <c r="Z21" s="191"/>
      <c r="AA21" s="190" t="str">
        <f>IF(入力データ!C52="","",入力データ!C52)</f>
        <v/>
      </c>
      <c r="AB21" s="191"/>
      <c r="AC21" s="190" t="str">
        <f>IF(入力データ!D52="","",入力データ!D52)</f>
        <v/>
      </c>
      <c r="AD21" s="203"/>
      <c r="AE21" s="204"/>
      <c r="AF21" s="197" t="str">
        <f>IF(入力データ!F52="","",入力データ!F52)</f>
        <v/>
      </c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9"/>
      <c r="AU21" s="190" t="str">
        <f>IF(入力データ!G52="","",入力データ!G52)</f>
        <v/>
      </c>
      <c r="AV21" s="191"/>
    </row>
    <row r="22" spans="1:48" ht="20.25" customHeight="1">
      <c r="A22" s="192"/>
      <c r="B22" s="193"/>
      <c r="C22" s="192"/>
      <c r="D22" s="193"/>
      <c r="E22" s="192"/>
      <c r="F22" s="201"/>
      <c r="G22" s="193"/>
      <c r="H22" s="194" t="str">
        <f>IF(入力データ!E39="","",入力データ!E39)</f>
        <v/>
      </c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6"/>
      <c r="W22" s="192"/>
      <c r="X22" s="193"/>
      <c r="Y22" s="192"/>
      <c r="Z22" s="193"/>
      <c r="AA22" s="192"/>
      <c r="AB22" s="193"/>
      <c r="AC22" s="170"/>
      <c r="AD22" s="171"/>
      <c r="AE22" s="205"/>
      <c r="AF22" s="197" t="str">
        <f>IF(入力データ!E52="","",入力データ!E52)</f>
        <v/>
      </c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9"/>
      <c r="AU22" s="192"/>
      <c r="AV22" s="193"/>
    </row>
    <row r="23" spans="1:48" ht="13.5" customHeight="1">
      <c r="A23" s="190">
        <v>4</v>
      </c>
      <c r="B23" s="191"/>
      <c r="C23" s="190" t="str">
        <f>IF(入力データ!C43="","",入力データ!C43)</f>
        <v/>
      </c>
      <c r="D23" s="191"/>
      <c r="E23" s="190" t="s">
        <v>34</v>
      </c>
      <c r="F23" s="200"/>
      <c r="G23" s="191"/>
      <c r="H23" s="202" t="str">
        <f>IF(入力データ!F40="","",入力データ!F40)</f>
        <v/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6"/>
      <c r="W23" s="190" t="str">
        <f>IF(入力データ!G43="","",入力データ!G43)</f>
        <v/>
      </c>
      <c r="X23" s="191"/>
      <c r="Y23" s="190">
        <v>17</v>
      </c>
      <c r="Z23" s="191"/>
      <c r="AA23" s="190" t="str">
        <f>IF(入力データ!C53="","",入力データ!C53)</f>
        <v/>
      </c>
      <c r="AB23" s="191"/>
      <c r="AC23" s="190" t="str">
        <f>IF(入力データ!D53="","",入力データ!D53)</f>
        <v/>
      </c>
      <c r="AD23" s="203"/>
      <c r="AE23" s="204"/>
      <c r="AF23" s="197" t="str">
        <f>IF(入力データ!F53="","",入力データ!F53)</f>
        <v/>
      </c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9"/>
      <c r="AU23" s="190" t="str">
        <f>IF(入力データ!G53="","",入力データ!G53)</f>
        <v/>
      </c>
      <c r="AV23" s="191"/>
    </row>
    <row r="24" spans="1:48" ht="20.25" customHeight="1">
      <c r="A24" s="192"/>
      <c r="B24" s="193"/>
      <c r="C24" s="192"/>
      <c r="D24" s="193"/>
      <c r="E24" s="192"/>
      <c r="F24" s="201"/>
      <c r="G24" s="193"/>
      <c r="H24" s="194" t="str">
        <f>IF(入力データ!E40="","",入力データ!E40)</f>
        <v/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6"/>
      <c r="W24" s="192"/>
      <c r="X24" s="193"/>
      <c r="Y24" s="192"/>
      <c r="Z24" s="193"/>
      <c r="AA24" s="192"/>
      <c r="AB24" s="193"/>
      <c r="AC24" s="170"/>
      <c r="AD24" s="171"/>
      <c r="AE24" s="205"/>
      <c r="AF24" s="197" t="str">
        <f>IF(入力データ!E53="","",入力データ!E53)</f>
        <v/>
      </c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9"/>
      <c r="AU24" s="192"/>
      <c r="AV24" s="193"/>
    </row>
    <row r="25" spans="1:48" ht="13.5" customHeight="1">
      <c r="A25" s="190">
        <v>5</v>
      </c>
      <c r="B25" s="191"/>
      <c r="C25" s="190" t="str">
        <f>IF(入力データ!C45="","",入力データ!C45)</f>
        <v/>
      </c>
      <c r="D25" s="191"/>
      <c r="E25" s="190" t="s">
        <v>35</v>
      </c>
      <c r="F25" s="200"/>
      <c r="G25" s="191"/>
      <c r="H25" s="202" t="str">
        <f>IF(入力データ!F41="","",入力データ!F41)</f>
        <v/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6"/>
      <c r="W25" s="190" t="str">
        <f>IF(入力データ!G45="","",入力データ!G45)</f>
        <v/>
      </c>
      <c r="X25" s="191"/>
      <c r="Y25" s="190">
        <v>18</v>
      </c>
      <c r="Z25" s="191"/>
      <c r="AA25" s="190" t="str">
        <f>IF(入力データ!C54="","",入力データ!C54)</f>
        <v/>
      </c>
      <c r="AB25" s="191"/>
      <c r="AC25" s="190" t="str">
        <f>IF(入力データ!D54="","",入力データ!D54)</f>
        <v/>
      </c>
      <c r="AD25" s="203"/>
      <c r="AE25" s="204"/>
      <c r="AF25" s="197" t="str">
        <f>IF(入力データ!F54="","",入力データ!F54)</f>
        <v/>
      </c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9"/>
      <c r="AU25" s="190" t="str">
        <f>IF(入力データ!G54="","",入力データ!G54)</f>
        <v/>
      </c>
      <c r="AV25" s="191"/>
    </row>
    <row r="26" spans="1:48" ht="20.25" customHeight="1">
      <c r="A26" s="192"/>
      <c r="B26" s="193"/>
      <c r="C26" s="192"/>
      <c r="D26" s="193"/>
      <c r="E26" s="192"/>
      <c r="F26" s="201"/>
      <c r="G26" s="193"/>
      <c r="H26" s="194" t="str">
        <f>IF(入力データ!E41="","",入力データ!E41)</f>
        <v/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192"/>
      <c r="X26" s="193"/>
      <c r="Y26" s="192"/>
      <c r="Z26" s="193"/>
      <c r="AA26" s="192"/>
      <c r="AB26" s="193"/>
      <c r="AC26" s="170"/>
      <c r="AD26" s="171"/>
      <c r="AE26" s="205"/>
      <c r="AF26" s="197" t="str">
        <f>IF(入力データ!E54="","",入力データ!E54)</f>
        <v/>
      </c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9"/>
      <c r="AU26" s="192"/>
      <c r="AV26" s="193"/>
    </row>
    <row r="27" spans="1:48" ht="13.5" customHeight="1">
      <c r="A27" s="190">
        <v>6</v>
      </c>
      <c r="B27" s="191"/>
      <c r="C27" s="190" t="str">
        <f>IF(入力データ!C47="","",入力データ!C47)</f>
        <v/>
      </c>
      <c r="D27" s="191"/>
      <c r="E27" s="190" t="s">
        <v>36</v>
      </c>
      <c r="F27" s="200"/>
      <c r="G27" s="191"/>
      <c r="H27" s="202" t="str">
        <f>IF(入力データ!F42="","",入力データ!F42)</f>
        <v/>
      </c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6"/>
      <c r="W27" s="190" t="str">
        <f>IF(入力データ!G47="","",入力データ!G47)</f>
        <v/>
      </c>
      <c r="X27" s="191"/>
      <c r="Y27" s="190">
        <v>19</v>
      </c>
      <c r="Z27" s="191"/>
      <c r="AA27" s="190" t="str">
        <f>IF(入力データ!C55="","",入力データ!C55)</f>
        <v/>
      </c>
      <c r="AB27" s="191"/>
      <c r="AC27" s="190" t="str">
        <f>IF(入力データ!D55="","",入力データ!D55)</f>
        <v/>
      </c>
      <c r="AD27" s="203"/>
      <c r="AE27" s="204"/>
      <c r="AF27" s="197" t="str">
        <f>IF(入力データ!F55="","",入力データ!F55)</f>
        <v/>
      </c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9"/>
      <c r="AU27" s="190" t="str">
        <f>IF(入力データ!G55="","",入力データ!G55)</f>
        <v/>
      </c>
      <c r="AV27" s="191"/>
    </row>
    <row r="28" spans="1:48" ht="20.25" customHeight="1">
      <c r="A28" s="192"/>
      <c r="B28" s="193"/>
      <c r="C28" s="192"/>
      <c r="D28" s="193"/>
      <c r="E28" s="192"/>
      <c r="F28" s="201"/>
      <c r="G28" s="193"/>
      <c r="H28" s="194" t="str">
        <f>IF(入力データ!E42="","",入力データ!E42)</f>
        <v/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6"/>
      <c r="W28" s="192"/>
      <c r="X28" s="193"/>
      <c r="Y28" s="192"/>
      <c r="Z28" s="193"/>
      <c r="AA28" s="192"/>
      <c r="AB28" s="193"/>
      <c r="AC28" s="170"/>
      <c r="AD28" s="171"/>
      <c r="AE28" s="205"/>
      <c r="AF28" s="197" t="str">
        <f>IF(入力データ!E55="","",入力データ!E55)</f>
        <v/>
      </c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9"/>
      <c r="AU28" s="192"/>
      <c r="AV28" s="193"/>
    </row>
    <row r="29" spans="1:48" ht="13.5" customHeight="1">
      <c r="A29" s="190">
        <v>7</v>
      </c>
      <c r="B29" s="191"/>
      <c r="C29" s="190" t="str">
        <f>IF(入力データ!C49="","",入力データ!C49)</f>
        <v/>
      </c>
      <c r="D29" s="191"/>
      <c r="E29" s="190" t="s">
        <v>37</v>
      </c>
      <c r="F29" s="200"/>
      <c r="G29" s="191"/>
      <c r="H29" s="202" t="str">
        <f>IF(入力データ!F43="","",入力データ!F43)</f>
        <v/>
      </c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6"/>
      <c r="W29" s="190" t="str">
        <f>IF(入力データ!G49="","",入力データ!G49)</f>
        <v/>
      </c>
      <c r="X29" s="191"/>
      <c r="Y29" s="190">
        <v>20</v>
      </c>
      <c r="Z29" s="191"/>
      <c r="AA29" s="190" t="str">
        <f>IF(入力データ!C56="","",入力データ!C56)</f>
        <v/>
      </c>
      <c r="AB29" s="191"/>
      <c r="AC29" s="190" t="str">
        <f>IF(入力データ!D56="","",入力データ!D56)</f>
        <v/>
      </c>
      <c r="AD29" s="203"/>
      <c r="AE29" s="204"/>
      <c r="AF29" s="197" t="str">
        <f>IF(入力データ!F56="","",入力データ!F56)</f>
        <v/>
      </c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9"/>
      <c r="AU29" s="190" t="str">
        <f>IF(入力データ!G56="","",入力データ!G56)</f>
        <v/>
      </c>
      <c r="AV29" s="191"/>
    </row>
    <row r="30" spans="1:48" ht="20.25" customHeight="1">
      <c r="A30" s="192"/>
      <c r="B30" s="193"/>
      <c r="C30" s="192"/>
      <c r="D30" s="193"/>
      <c r="E30" s="192"/>
      <c r="F30" s="201"/>
      <c r="G30" s="193"/>
      <c r="H30" s="194" t="str">
        <f>IF(入力データ!E43="","",入力データ!E43)</f>
        <v/>
      </c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92"/>
      <c r="X30" s="193"/>
      <c r="Y30" s="192"/>
      <c r="Z30" s="193"/>
      <c r="AA30" s="192"/>
      <c r="AB30" s="193"/>
      <c r="AC30" s="170"/>
      <c r="AD30" s="171"/>
      <c r="AE30" s="205"/>
      <c r="AF30" s="197" t="str">
        <f>IF(入力データ!E56="","",入力データ!E56)</f>
        <v/>
      </c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9"/>
      <c r="AU30" s="192"/>
      <c r="AV30" s="193"/>
    </row>
    <row r="31" spans="1:48" ht="13.5" customHeight="1">
      <c r="A31" s="190">
        <v>8</v>
      </c>
      <c r="B31" s="191"/>
      <c r="C31" s="190" t="str">
        <f>IF(入力データ!C51="","",入力データ!C51)</f>
        <v/>
      </c>
      <c r="D31" s="191"/>
      <c r="E31" s="190" t="s">
        <v>38</v>
      </c>
      <c r="F31" s="200"/>
      <c r="G31" s="191"/>
      <c r="H31" s="202" t="str">
        <f>IF(入力データ!F44="","",入力データ!F44)</f>
        <v/>
      </c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190" t="str">
        <f>IF(入力データ!G51="","",入力データ!G51)</f>
        <v/>
      </c>
      <c r="X31" s="191"/>
      <c r="Y31" s="190">
        <v>21</v>
      </c>
      <c r="Z31" s="191"/>
      <c r="AA31" s="190" t="str">
        <f>IF(入力データ!C57="","",入力データ!C57)</f>
        <v/>
      </c>
      <c r="AB31" s="191"/>
      <c r="AC31" s="190" t="str">
        <f>IF(入力データ!D57="","",入力データ!D57)</f>
        <v/>
      </c>
      <c r="AD31" s="203"/>
      <c r="AE31" s="204"/>
      <c r="AF31" s="197" t="str">
        <f>IF(入力データ!F57="","",入力データ!F57)</f>
        <v/>
      </c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9"/>
      <c r="AU31" s="190" t="str">
        <f>IF(入力データ!G57="","",入力データ!G57)</f>
        <v/>
      </c>
      <c r="AV31" s="191"/>
    </row>
    <row r="32" spans="1:48" ht="20.25" customHeight="1">
      <c r="A32" s="192"/>
      <c r="B32" s="193"/>
      <c r="C32" s="192"/>
      <c r="D32" s="193"/>
      <c r="E32" s="192"/>
      <c r="F32" s="201"/>
      <c r="G32" s="193"/>
      <c r="H32" s="194" t="str">
        <f>IF(入力データ!E44="","",入力データ!E44)</f>
        <v/>
      </c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192"/>
      <c r="X32" s="193"/>
      <c r="Y32" s="192"/>
      <c r="Z32" s="193"/>
      <c r="AA32" s="192"/>
      <c r="AB32" s="193"/>
      <c r="AC32" s="170"/>
      <c r="AD32" s="171"/>
      <c r="AE32" s="205"/>
      <c r="AF32" s="197" t="str">
        <f>IF(入力データ!E57="","",入力データ!E57)</f>
        <v/>
      </c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9"/>
      <c r="AU32" s="192"/>
      <c r="AV32" s="193"/>
    </row>
    <row r="33" spans="1:49" ht="13.5" customHeight="1">
      <c r="A33" s="190">
        <v>9</v>
      </c>
      <c r="B33" s="191"/>
      <c r="C33" s="190" t="str">
        <f>IF(入力データ!C53="","",入力データ!C53)</f>
        <v/>
      </c>
      <c r="D33" s="191"/>
      <c r="E33" s="190" t="s">
        <v>39</v>
      </c>
      <c r="F33" s="200"/>
      <c r="G33" s="191"/>
      <c r="H33" s="202" t="str">
        <f>IF(入力データ!F45="","",入力データ!F45)</f>
        <v/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190" t="str">
        <f>IF(入力データ!G53="","",入力データ!G53)</f>
        <v/>
      </c>
      <c r="X33" s="191"/>
      <c r="Y33" s="190">
        <v>22</v>
      </c>
      <c r="Z33" s="191"/>
      <c r="AA33" s="190" t="str">
        <f>IF(入力データ!C58="","",入力データ!C58)</f>
        <v/>
      </c>
      <c r="AB33" s="191"/>
      <c r="AC33" s="190" t="str">
        <f>IF(入力データ!D58="","",入力データ!D58)</f>
        <v/>
      </c>
      <c r="AD33" s="203"/>
      <c r="AE33" s="204"/>
      <c r="AF33" s="197" t="str">
        <f>IF(入力データ!F58="","",入力データ!F58)</f>
        <v/>
      </c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9"/>
      <c r="AU33" s="190" t="str">
        <f>IF(入力データ!G58="","",入力データ!G58)</f>
        <v/>
      </c>
      <c r="AV33" s="191"/>
    </row>
    <row r="34" spans="1:49" ht="20.25" customHeight="1">
      <c r="A34" s="192"/>
      <c r="B34" s="193"/>
      <c r="C34" s="192"/>
      <c r="D34" s="193"/>
      <c r="E34" s="192"/>
      <c r="F34" s="201"/>
      <c r="G34" s="193"/>
      <c r="H34" s="194" t="str">
        <f>IF(入力データ!E45="","",入力データ!E45)</f>
        <v/>
      </c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6"/>
      <c r="W34" s="192"/>
      <c r="X34" s="193"/>
      <c r="Y34" s="192"/>
      <c r="Z34" s="193"/>
      <c r="AA34" s="192"/>
      <c r="AB34" s="193"/>
      <c r="AC34" s="170"/>
      <c r="AD34" s="171"/>
      <c r="AE34" s="205"/>
      <c r="AF34" s="197" t="str">
        <f>IF(入力データ!E58="","",入力データ!E58)</f>
        <v/>
      </c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9"/>
      <c r="AU34" s="192"/>
      <c r="AV34" s="193"/>
    </row>
    <row r="35" spans="1:49" ht="13.5" customHeight="1">
      <c r="A35" s="190">
        <v>10</v>
      </c>
      <c r="B35" s="191"/>
      <c r="C35" s="190" t="str">
        <f>IF(入力データ!C55="","",入力データ!C55)</f>
        <v/>
      </c>
      <c r="D35" s="191"/>
      <c r="E35" s="190" t="str">
        <f>IF(入力データ!D46="","",入力データ!D46)</f>
        <v/>
      </c>
      <c r="F35" s="200"/>
      <c r="G35" s="191"/>
      <c r="H35" s="202" t="str">
        <f>IF(入力データ!F46="","",入力データ!F46)</f>
        <v/>
      </c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6"/>
      <c r="W35" s="190" t="str">
        <f>IF(入力データ!G55="","",入力データ!G55)</f>
        <v/>
      </c>
      <c r="X35" s="191"/>
      <c r="Y35" s="190">
        <v>23</v>
      </c>
      <c r="Z35" s="191"/>
      <c r="AA35" s="190" t="str">
        <f>IF(入力データ!C59="","",入力データ!C59)</f>
        <v/>
      </c>
      <c r="AB35" s="191"/>
      <c r="AC35" s="190" t="str">
        <f>IF(入力データ!D59="","",入力データ!D59)</f>
        <v/>
      </c>
      <c r="AD35" s="203"/>
      <c r="AE35" s="204"/>
      <c r="AF35" s="197" t="str">
        <f>IF(入力データ!F59="","",入力データ!F59)</f>
        <v/>
      </c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9"/>
      <c r="AU35" s="190" t="str">
        <f>IF(入力データ!G59="","",入力データ!G59)</f>
        <v/>
      </c>
      <c r="AV35" s="191"/>
    </row>
    <row r="36" spans="1:49" ht="20.25" customHeight="1">
      <c r="A36" s="192"/>
      <c r="B36" s="193"/>
      <c r="C36" s="192"/>
      <c r="D36" s="193"/>
      <c r="E36" s="192"/>
      <c r="F36" s="201"/>
      <c r="G36" s="193"/>
      <c r="H36" s="194" t="str">
        <f>IF(入力データ!E46="","",入力データ!E46)</f>
        <v/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6"/>
      <c r="W36" s="192"/>
      <c r="X36" s="193"/>
      <c r="Y36" s="192"/>
      <c r="Z36" s="193"/>
      <c r="AA36" s="192"/>
      <c r="AB36" s="193"/>
      <c r="AC36" s="170"/>
      <c r="AD36" s="171"/>
      <c r="AE36" s="205"/>
      <c r="AF36" s="197" t="str">
        <f>IF(入力データ!E59="","",入力データ!E59)</f>
        <v/>
      </c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9"/>
      <c r="AU36" s="192"/>
      <c r="AV36" s="193"/>
    </row>
    <row r="37" spans="1:49" ht="13.5" customHeight="1">
      <c r="A37" s="190">
        <v>11</v>
      </c>
      <c r="B37" s="191"/>
      <c r="C37" s="190" t="str">
        <f>IF(入力データ!C57="","",入力データ!C57)</f>
        <v/>
      </c>
      <c r="D37" s="191"/>
      <c r="E37" s="190" t="str">
        <f>IF(入力データ!D48="","",入力データ!D48)</f>
        <v/>
      </c>
      <c r="F37" s="200"/>
      <c r="G37" s="191"/>
      <c r="H37" s="202" t="str">
        <f>IF(入力データ!F47="","",入力データ!F47)</f>
        <v/>
      </c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6"/>
      <c r="W37" s="190" t="str">
        <f>IF(入力データ!G57="","",入力データ!G57)</f>
        <v/>
      </c>
      <c r="X37" s="191"/>
      <c r="Y37" s="190">
        <v>24</v>
      </c>
      <c r="Z37" s="191"/>
      <c r="AA37" s="190" t="str">
        <f>IF(入力データ!C60="","",入力データ!C60)</f>
        <v/>
      </c>
      <c r="AB37" s="191"/>
      <c r="AC37" s="190" t="str">
        <f>IF(入力データ!D60="","",入力データ!D60)</f>
        <v/>
      </c>
      <c r="AD37" s="203"/>
      <c r="AE37" s="204"/>
      <c r="AF37" s="197" t="str">
        <f>IF(入力データ!F60="","",入力データ!F60)</f>
        <v/>
      </c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9"/>
      <c r="AU37" s="190" t="str">
        <f>IF(入力データ!G60="","",入力データ!G60)</f>
        <v/>
      </c>
      <c r="AV37" s="191"/>
    </row>
    <row r="38" spans="1:49" ht="20.25" customHeight="1">
      <c r="A38" s="192"/>
      <c r="B38" s="193"/>
      <c r="C38" s="192"/>
      <c r="D38" s="193"/>
      <c r="E38" s="192"/>
      <c r="F38" s="201"/>
      <c r="G38" s="193"/>
      <c r="H38" s="194" t="str">
        <f>IF(入力データ!E47="","",入力データ!E47)</f>
        <v/>
      </c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6"/>
      <c r="W38" s="192"/>
      <c r="X38" s="193"/>
      <c r="Y38" s="192"/>
      <c r="Z38" s="193"/>
      <c r="AA38" s="192"/>
      <c r="AB38" s="193"/>
      <c r="AC38" s="170"/>
      <c r="AD38" s="171"/>
      <c r="AE38" s="205"/>
      <c r="AF38" s="197" t="str">
        <f>IF(入力データ!E60="","",入力データ!E60)</f>
        <v/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9"/>
      <c r="AU38" s="192"/>
      <c r="AV38" s="193"/>
    </row>
    <row r="39" spans="1:49" ht="13.5" customHeight="1">
      <c r="A39" s="190">
        <v>12</v>
      </c>
      <c r="B39" s="191"/>
      <c r="C39" s="190" t="str">
        <f>IF(入力データ!C59="","",入力データ!C59)</f>
        <v/>
      </c>
      <c r="D39" s="191"/>
      <c r="E39" s="190" t="str">
        <f>IF(入力データ!D50="","",入力データ!D50)</f>
        <v/>
      </c>
      <c r="F39" s="200"/>
      <c r="G39" s="191"/>
      <c r="H39" s="202" t="str">
        <f>IF(入力データ!F48="","",入力データ!F48)</f>
        <v/>
      </c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190" t="str">
        <f>IF(入力データ!G59="","",入力データ!G59)</f>
        <v/>
      </c>
      <c r="X39" s="191"/>
      <c r="Y39" s="190">
        <v>25</v>
      </c>
      <c r="Z39" s="191"/>
      <c r="AA39" s="190" t="str">
        <f>IF(入力データ!C61="","",入力データ!C61)</f>
        <v/>
      </c>
      <c r="AB39" s="191"/>
      <c r="AC39" s="190" t="str">
        <f>IF(入力データ!D61="","",入力データ!D61)</f>
        <v/>
      </c>
      <c r="AD39" s="203"/>
      <c r="AE39" s="204"/>
      <c r="AF39" s="197" t="str">
        <f>IF(入力データ!F61="","",入力データ!F61)</f>
        <v/>
      </c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9"/>
      <c r="AU39" s="190" t="str">
        <f>IF(入力データ!G61="","",入力データ!G61)</f>
        <v/>
      </c>
      <c r="AV39" s="191"/>
    </row>
    <row r="40" spans="1:49" ht="20.25" customHeight="1">
      <c r="A40" s="192"/>
      <c r="B40" s="193"/>
      <c r="C40" s="192"/>
      <c r="D40" s="193"/>
      <c r="E40" s="192"/>
      <c r="F40" s="201"/>
      <c r="G40" s="193"/>
      <c r="H40" s="194" t="str">
        <f>IF(入力データ!E48="","",入力データ!E48)</f>
        <v/>
      </c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192"/>
      <c r="X40" s="193"/>
      <c r="Y40" s="192"/>
      <c r="Z40" s="193"/>
      <c r="AA40" s="192"/>
      <c r="AB40" s="193"/>
      <c r="AC40" s="170"/>
      <c r="AD40" s="171"/>
      <c r="AE40" s="205"/>
      <c r="AF40" s="197" t="str">
        <f>IF(入力データ!E61="","",入力データ!E61)</f>
        <v/>
      </c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9"/>
      <c r="AU40" s="192"/>
      <c r="AV40" s="193"/>
    </row>
    <row r="41" spans="1:49" ht="13.5" customHeight="1">
      <c r="A41" s="190">
        <v>13</v>
      </c>
      <c r="B41" s="191"/>
      <c r="C41" s="190" t="str">
        <f>IF(入力データ!C61="","",入力データ!C61)</f>
        <v/>
      </c>
      <c r="D41" s="191"/>
      <c r="E41" s="190" t="str">
        <f>IF(入力データ!D52="","",入力データ!D52)</f>
        <v/>
      </c>
      <c r="F41" s="200"/>
      <c r="G41" s="191"/>
      <c r="H41" s="202" t="str">
        <f>IF(入力データ!F49="","",入力データ!F49)</f>
        <v/>
      </c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190" t="str">
        <f>IF(入力データ!G61="","",入力データ!G61)</f>
        <v/>
      </c>
      <c r="X41" s="191"/>
      <c r="Y41" s="190"/>
      <c r="Z41" s="191"/>
      <c r="AA41" s="190"/>
      <c r="AB41" s="191"/>
      <c r="AC41" s="190"/>
      <c r="AD41" s="200"/>
      <c r="AE41" s="191"/>
      <c r="AF41" s="127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9"/>
      <c r="AU41" s="143"/>
      <c r="AV41" s="191"/>
    </row>
    <row r="42" spans="1:49" ht="20.25" customHeight="1">
      <c r="A42" s="192"/>
      <c r="B42" s="193"/>
      <c r="C42" s="192"/>
      <c r="D42" s="193"/>
      <c r="E42" s="192"/>
      <c r="F42" s="201"/>
      <c r="G42" s="193"/>
      <c r="H42" s="194" t="str">
        <f>IF(入力データ!E49="","",入力データ!E49)</f>
        <v/>
      </c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6"/>
      <c r="W42" s="192"/>
      <c r="X42" s="193"/>
      <c r="Y42" s="192"/>
      <c r="Z42" s="193"/>
      <c r="AA42" s="192"/>
      <c r="AB42" s="193"/>
      <c r="AC42" s="192"/>
      <c r="AD42" s="201"/>
      <c r="AE42" s="193"/>
      <c r="AF42" s="127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9"/>
      <c r="AU42" s="192"/>
      <c r="AV42" s="193"/>
      <c r="AW42" s="5"/>
    </row>
    <row r="43" spans="1:49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W43" s="5"/>
    </row>
    <row r="44" spans="1:49" s="3" customFormat="1" ht="21.75" customHeight="1">
      <c r="A44" s="127" t="s">
        <v>15</v>
      </c>
      <c r="B44" s="128"/>
      <c r="C44" s="128"/>
      <c r="D44" s="128"/>
      <c r="E44" s="128"/>
      <c r="F44" s="128"/>
      <c r="G44" s="128"/>
      <c r="H44" s="128"/>
      <c r="I44" s="128"/>
      <c r="J44" s="129"/>
      <c r="K44" s="209" t="str">
        <f>IF(入力データ!B68="","",入力データ!B68)</f>
        <v/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9"/>
      <c r="AC44" s="156" t="s">
        <v>16</v>
      </c>
      <c r="AD44" s="156"/>
      <c r="AE44" s="156"/>
      <c r="AF44" s="156"/>
      <c r="AG44" s="156"/>
      <c r="AH44" s="156"/>
      <c r="AI44" s="156"/>
      <c r="AJ44" s="127" t="str">
        <f>IF(入力データ!B69="","",入力データ!B69)</f>
        <v/>
      </c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206"/>
      <c r="AW44" s="5"/>
    </row>
    <row r="45" spans="1:49" s="3" customFormat="1" ht="32.1" customHeight="1">
      <c r="A45" s="127" t="s">
        <v>17</v>
      </c>
      <c r="B45" s="128"/>
      <c r="C45" s="128"/>
      <c r="D45" s="128"/>
      <c r="E45" s="128"/>
      <c r="F45" s="128"/>
      <c r="G45" s="128"/>
      <c r="H45" s="128"/>
      <c r="I45" s="128"/>
      <c r="J45" s="129"/>
      <c r="K45" s="156" t="s">
        <v>18</v>
      </c>
      <c r="L45" s="156"/>
      <c r="M45" s="156"/>
      <c r="N45" s="156"/>
      <c r="O45" s="156"/>
      <c r="P45" s="156"/>
      <c r="Q45" s="127" t="str">
        <f>IF(入力データ!D62="","",入力データ!D62)</f>
        <v/>
      </c>
      <c r="R45" s="128"/>
      <c r="S45" s="128"/>
      <c r="T45" s="128"/>
      <c r="U45" s="128"/>
      <c r="V45" s="128"/>
      <c r="W45" s="129"/>
      <c r="X45" s="156" t="s">
        <v>19</v>
      </c>
      <c r="Y45" s="156"/>
      <c r="Z45" s="156"/>
      <c r="AA45" s="156"/>
      <c r="AB45" s="156"/>
      <c r="AC45" s="156"/>
      <c r="AD45" s="127" t="str">
        <f>IF(入力データ!H62="","",入力データ!H62)</f>
        <v/>
      </c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206"/>
    </row>
    <row r="46" spans="1:49" ht="26.25" customHeight="1">
      <c r="A46" s="156" t="s">
        <v>20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19" t="str">
        <f>IF(入力データ!B63="","",入力データ!B63)</f>
        <v/>
      </c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120"/>
    </row>
    <row r="47" spans="1:49" ht="26.2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23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124"/>
    </row>
    <row r="48" spans="1:49">
      <c r="A48" s="156" t="s">
        <v>166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  <row r="49" spans="1:48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</row>
    <row r="50" spans="1:48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</row>
    <row r="51" spans="1:48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</row>
    <row r="52" spans="1:48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</row>
    <row r="53" spans="1:48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</row>
    <row r="54" spans="1:48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</row>
    <row r="55" spans="1:48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</row>
    <row r="56" spans="1:48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</row>
    <row r="57" spans="1:48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</row>
    <row r="58" spans="1:48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</row>
    <row r="59" spans="1:48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</row>
    <row r="60" spans="1:48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</row>
    <row r="61" spans="1:48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</row>
    <row r="62" spans="1:48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</row>
  </sheetData>
  <mergeCells count="219">
    <mergeCell ref="K46:AV47"/>
    <mergeCell ref="A46:J47"/>
    <mergeCell ref="A44:J44"/>
    <mergeCell ref="K44:AB44"/>
    <mergeCell ref="AC44:AI44"/>
    <mergeCell ref="AJ44:AV44"/>
    <mergeCell ref="A45:J45"/>
    <mergeCell ref="K45:P45"/>
    <mergeCell ref="Q45:W45"/>
    <mergeCell ref="X45:AC45"/>
    <mergeCell ref="A41:B42"/>
    <mergeCell ref="C41:D42"/>
    <mergeCell ref="E41:G42"/>
    <mergeCell ref="H41:V41"/>
    <mergeCell ref="W41:X42"/>
    <mergeCell ref="Y41:Z42"/>
    <mergeCell ref="AD45:AV45"/>
    <mergeCell ref="AA41:AB42"/>
    <mergeCell ref="AC41:AE42"/>
    <mergeCell ref="AF41:AT41"/>
    <mergeCell ref="AU41:AV42"/>
    <mergeCell ref="H42:V42"/>
    <mergeCell ref="AF42:AT42"/>
    <mergeCell ref="AU37:AV38"/>
    <mergeCell ref="H38:V38"/>
    <mergeCell ref="AF38:AT38"/>
    <mergeCell ref="A39:B40"/>
    <mergeCell ref="C39:D40"/>
    <mergeCell ref="E39:G40"/>
    <mergeCell ref="H39:V39"/>
    <mergeCell ref="W39:X40"/>
    <mergeCell ref="Y39:Z40"/>
    <mergeCell ref="AA39:AB40"/>
    <mergeCell ref="AC39:AE40"/>
    <mergeCell ref="AF39:AT39"/>
    <mergeCell ref="AU39:AV40"/>
    <mergeCell ref="H40:V40"/>
    <mergeCell ref="AF40:AT40"/>
    <mergeCell ref="A37:B38"/>
    <mergeCell ref="C37:D38"/>
    <mergeCell ref="E37:G38"/>
    <mergeCell ref="H37:V37"/>
    <mergeCell ref="W37:X38"/>
    <mergeCell ref="Y37:Z38"/>
    <mergeCell ref="AA37:AB38"/>
    <mergeCell ref="AC37:AE38"/>
    <mergeCell ref="AF37:AT37"/>
    <mergeCell ref="AU33:AV34"/>
    <mergeCell ref="H34:V34"/>
    <mergeCell ref="AF34:AT34"/>
    <mergeCell ref="A35:B36"/>
    <mergeCell ref="C35:D36"/>
    <mergeCell ref="E35:G36"/>
    <mergeCell ref="H35:V35"/>
    <mergeCell ref="W35:X36"/>
    <mergeCell ref="Y35:Z36"/>
    <mergeCell ref="AA35:AB36"/>
    <mergeCell ref="AC35:AE36"/>
    <mergeCell ref="AF35:AT35"/>
    <mergeCell ref="AU35:AV36"/>
    <mergeCell ref="H36:V36"/>
    <mergeCell ref="AF36:AT36"/>
    <mergeCell ref="A33:B34"/>
    <mergeCell ref="C33:D34"/>
    <mergeCell ref="E33:G34"/>
    <mergeCell ref="H33:V33"/>
    <mergeCell ref="W33:X34"/>
    <mergeCell ref="Y33:Z34"/>
    <mergeCell ref="AA33:AB34"/>
    <mergeCell ref="AC33:AE34"/>
    <mergeCell ref="AF33:AT33"/>
    <mergeCell ref="AU29:AV30"/>
    <mergeCell ref="H30:V30"/>
    <mergeCell ref="AF30:AT30"/>
    <mergeCell ref="A31:B32"/>
    <mergeCell ref="C31:D32"/>
    <mergeCell ref="E31:G32"/>
    <mergeCell ref="H31:V31"/>
    <mergeCell ref="W31:X32"/>
    <mergeCell ref="Y31:Z32"/>
    <mergeCell ref="AA31:AB32"/>
    <mergeCell ref="AC31:AE32"/>
    <mergeCell ref="AF31:AT31"/>
    <mergeCell ref="AU31:AV32"/>
    <mergeCell ref="H32:V32"/>
    <mergeCell ref="AF32:AT32"/>
    <mergeCell ref="A29:B30"/>
    <mergeCell ref="C29:D30"/>
    <mergeCell ref="E29:G30"/>
    <mergeCell ref="H29:V29"/>
    <mergeCell ref="W29:X30"/>
    <mergeCell ref="Y29:Z30"/>
    <mergeCell ref="AA29:AB30"/>
    <mergeCell ref="AC29:AE30"/>
    <mergeCell ref="AF29:AT29"/>
    <mergeCell ref="AU25:AV26"/>
    <mergeCell ref="H26:V26"/>
    <mergeCell ref="AF26:AT26"/>
    <mergeCell ref="A27:B28"/>
    <mergeCell ref="C27:D28"/>
    <mergeCell ref="E27:G28"/>
    <mergeCell ref="H27:V27"/>
    <mergeCell ref="W27:X28"/>
    <mergeCell ref="Y27:Z28"/>
    <mergeCell ref="AA27:AB28"/>
    <mergeCell ref="AC27:AE28"/>
    <mergeCell ref="AF27:AT27"/>
    <mergeCell ref="AU27:AV28"/>
    <mergeCell ref="H28:V28"/>
    <mergeCell ref="AF28:AT28"/>
    <mergeCell ref="A25:B26"/>
    <mergeCell ref="C25:D26"/>
    <mergeCell ref="E25:G26"/>
    <mergeCell ref="H25:V25"/>
    <mergeCell ref="W25:X26"/>
    <mergeCell ref="Y25:Z26"/>
    <mergeCell ref="AA25:AB26"/>
    <mergeCell ref="AC25:AE26"/>
    <mergeCell ref="AF25:AT25"/>
    <mergeCell ref="AU21:AV22"/>
    <mergeCell ref="H22:V22"/>
    <mergeCell ref="AF22:AT22"/>
    <mergeCell ref="A23:B24"/>
    <mergeCell ref="C23:D24"/>
    <mergeCell ref="E23:G24"/>
    <mergeCell ref="H23:V23"/>
    <mergeCell ref="W23:X24"/>
    <mergeCell ref="Y23:Z24"/>
    <mergeCell ref="AA23:AB24"/>
    <mergeCell ref="AC23:AE24"/>
    <mergeCell ref="AF23:AT23"/>
    <mergeCell ref="AU23:AV24"/>
    <mergeCell ref="H24:V24"/>
    <mergeCell ref="AF24:AT24"/>
    <mergeCell ref="A21:B22"/>
    <mergeCell ref="C21:D22"/>
    <mergeCell ref="E21:G22"/>
    <mergeCell ref="H21:V21"/>
    <mergeCell ref="W21:X22"/>
    <mergeCell ref="Y21:Z22"/>
    <mergeCell ref="AA21:AB22"/>
    <mergeCell ref="AC21:AE22"/>
    <mergeCell ref="AF21:AT21"/>
    <mergeCell ref="AU17:AV18"/>
    <mergeCell ref="H18:V18"/>
    <mergeCell ref="AF18:AT18"/>
    <mergeCell ref="A19:B20"/>
    <mergeCell ref="C19:D20"/>
    <mergeCell ref="E19:G20"/>
    <mergeCell ref="H19:V19"/>
    <mergeCell ref="W19:X20"/>
    <mergeCell ref="Y19:Z20"/>
    <mergeCell ref="AA19:AB20"/>
    <mergeCell ref="AC19:AE20"/>
    <mergeCell ref="AF19:AT19"/>
    <mergeCell ref="AU19:AV20"/>
    <mergeCell ref="H20:V20"/>
    <mergeCell ref="AF20:AT20"/>
    <mergeCell ref="A17:B18"/>
    <mergeCell ref="C17:D18"/>
    <mergeCell ref="E17:G18"/>
    <mergeCell ref="H17:V17"/>
    <mergeCell ref="W17:X18"/>
    <mergeCell ref="Y17:Z18"/>
    <mergeCell ref="AA17:AB18"/>
    <mergeCell ref="AC17:AE18"/>
    <mergeCell ref="AF17:AT17"/>
    <mergeCell ref="A12:H12"/>
    <mergeCell ref="I12:P12"/>
    <mergeCell ref="Q12:X12"/>
    <mergeCell ref="Y12:AF12"/>
    <mergeCell ref="AG12:AN12"/>
    <mergeCell ref="AO12:AV12"/>
    <mergeCell ref="T14:AC14"/>
    <mergeCell ref="A15:B16"/>
    <mergeCell ref="C15:D16"/>
    <mergeCell ref="E15:G16"/>
    <mergeCell ref="H15:V15"/>
    <mergeCell ref="W15:X16"/>
    <mergeCell ref="Y15:Z16"/>
    <mergeCell ref="AA15:AB16"/>
    <mergeCell ref="AC15:AE16"/>
    <mergeCell ref="AF15:AT15"/>
    <mergeCell ref="AU15:AV16"/>
    <mergeCell ref="H16:V16"/>
    <mergeCell ref="AF16:AT16"/>
    <mergeCell ref="A8:D8"/>
    <mergeCell ref="E8:F8"/>
    <mergeCell ref="G8:P8"/>
    <mergeCell ref="A11:H11"/>
    <mergeCell ref="I11:P11"/>
    <mergeCell ref="Q11:X11"/>
    <mergeCell ref="Y11:AF11"/>
    <mergeCell ref="AG11:AN11"/>
    <mergeCell ref="AO11:AV11"/>
    <mergeCell ref="A48:J62"/>
    <mergeCell ref="K48:AV62"/>
    <mergeCell ref="A1:AU1"/>
    <mergeCell ref="A2:H2"/>
    <mergeCell ref="I2:Q2"/>
    <mergeCell ref="A3:H3"/>
    <mergeCell ref="I3:Y3"/>
    <mergeCell ref="Z3:AC4"/>
    <mergeCell ref="AD3:AU3"/>
    <mergeCell ref="A4:H4"/>
    <mergeCell ref="I4:Y4"/>
    <mergeCell ref="AD4:AU4"/>
    <mergeCell ref="A5:F5"/>
    <mergeCell ref="G5:P5"/>
    <mergeCell ref="Q5:V5"/>
    <mergeCell ref="W5:AG5"/>
    <mergeCell ref="A6:D6"/>
    <mergeCell ref="E6:F6"/>
    <mergeCell ref="G6:P6"/>
    <mergeCell ref="Q6:V6"/>
    <mergeCell ref="W6:AG6"/>
    <mergeCell ref="A7:D7"/>
    <mergeCell ref="E7:F7"/>
    <mergeCell ref="G7:P7"/>
  </mergeCells>
  <phoneticPr fontId="2"/>
  <pageMargins left="0.62992125984251968" right="0.23622047244094491" top="0.35433070866141736" bottom="0.35433070866141736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入力データ</vt:lpstr>
      <vt:lpstr>参加申込</vt:lpstr>
      <vt:lpstr>プログラム</vt:lpstr>
      <vt:lpstr>参加申込!Print_Area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中平勝己</dc:creator>
  <cp:lastModifiedBy>User</cp:lastModifiedBy>
  <cp:lastPrinted>2019-01-09T10:34:13Z</cp:lastPrinted>
  <dcterms:created xsi:type="dcterms:W3CDTF">2015-01-09T07:41:33Z</dcterms:created>
  <dcterms:modified xsi:type="dcterms:W3CDTF">2019-01-28T06:17:51Z</dcterms:modified>
</cp:coreProperties>
</file>